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<sst xmlns="http://schemas.openxmlformats.org/spreadsheetml/2006/main" count="1596" uniqueCount="61">
  <si>
    <t>SSR=</t>
  </si>
  <si>
    <t>R2=</t>
  </si>
  <si>
    <t>Fill the yellow boxes.  During this, do not report the numbers in cells rather it should have formulas and formulas should reveal the numbers.</t>
  </si>
  <si>
    <t>Hakan Berument</t>
  </si>
  <si>
    <t>Answer all the questions</t>
  </si>
  <si>
    <t>Wrong answers will be penalized.</t>
  </si>
  <si>
    <t xml:space="preserve">Your Name: </t>
  </si>
  <si>
    <t>In other words when I change the data points, then yellow cells should update itself. If you just write the numbers I will take 99% of the points off.</t>
  </si>
  <si>
    <t>Consider the following model</t>
  </si>
  <si>
    <t xml:space="preserve">I </t>
  </si>
  <si>
    <t>II</t>
  </si>
  <si>
    <t>III</t>
  </si>
  <si>
    <t>IV</t>
  </si>
  <si>
    <t>V</t>
  </si>
  <si>
    <t>Rename this file with your first and last name.</t>
  </si>
  <si>
    <t>Save the file on your computer (temporary directory of C drive)</t>
  </si>
  <si>
    <t>Only the answers in this file will be graded.</t>
  </si>
  <si>
    <t>Upload the renamed file to the system after you answer the questions.</t>
  </si>
  <si>
    <t>You are not allowed to bring any mobile comminication device to lab.  If you do, it is consedered act of cheating</t>
  </si>
  <si>
    <t>obs</t>
  </si>
  <si>
    <t>Y</t>
  </si>
  <si>
    <t>X</t>
  </si>
  <si>
    <t>Econ 301 Midterm I</t>
  </si>
  <si>
    <t>Spring 2012</t>
  </si>
  <si>
    <t xml:space="preserve"> </t>
  </si>
  <si>
    <t>prate</t>
  </si>
  <si>
    <t>mrate</t>
  </si>
  <si>
    <t xml:space="preserve">b1= </t>
  </si>
  <si>
    <t>b0=</t>
  </si>
  <si>
    <t>6. What is Explained sum of squared?</t>
  </si>
  <si>
    <t>ESS=</t>
  </si>
  <si>
    <t>s=</t>
  </si>
  <si>
    <t>1. What is the ols estimate for Beta1?</t>
  </si>
  <si>
    <t>2. What is the interpretation of b1?</t>
  </si>
  <si>
    <t>3. What is the Beta0 estimate?</t>
  </si>
  <si>
    <t>sumof(uhat*y)=</t>
  </si>
  <si>
    <t>4. What is the sum of squared residuals?</t>
  </si>
  <si>
    <t>5. What is sum of Y*uhat</t>
  </si>
  <si>
    <t>7. What is sum of (y*yhat)</t>
  </si>
  <si>
    <t>sumof(y*yhat)</t>
  </si>
  <si>
    <t>8. What is the standard error of the residuals?</t>
  </si>
  <si>
    <t>9. What is R2?</t>
  </si>
  <si>
    <t>10. What is the interpretation of R2?</t>
  </si>
  <si>
    <t>prate = b0+b1*mrate+uhat</t>
  </si>
  <si>
    <t>Key</t>
  </si>
  <si>
    <t>Xbar</t>
  </si>
  <si>
    <t>ybar</t>
  </si>
  <si>
    <t>x-xbar</t>
  </si>
  <si>
    <t>y-ybar</t>
  </si>
  <si>
    <t>(x-xbar)^2</t>
  </si>
  <si>
    <t>(y-ybar)^2</t>
  </si>
  <si>
    <t>(x-xbar)*(y-ybar)</t>
  </si>
  <si>
    <t>sum(x-xbar)^2</t>
  </si>
  <si>
    <t>sum(y-ybar)^2</t>
  </si>
  <si>
    <t>sum(x-xbar)*(y-ybar)</t>
  </si>
  <si>
    <t>u</t>
  </si>
  <si>
    <t>u^2</t>
  </si>
  <si>
    <t>u*y</t>
  </si>
  <si>
    <t>y*yhat</t>
  </si>
  <si>
    <t>around 7 percent of variation in y is explained by x</t>
  </si>
  <si>
    <t>as mrate increasese by 1 unit y is expected increases by 5.86 units once everything else is given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</si>
</sst>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3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444952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54"/>
  <sheetViews>
    <sheetView tabSelected="1" zoomScale="75" zoomScaleNormal="75" zoomScalePageLayoutView="0" workbookViewId="0" topLeftCell="A1">
      <selection activeCell="A29" sqref="A29"/>
    </sheetView>
  </sheetViews>
  <sheetFormatPr defaultColWidth="9.140625" defaultRowHeight="15"/>
  <cols>
    <col min="2" max="2" width="9.8515625" style="0" bestFit="1" customWidth="1"/>
    <col min="3" max="3" width="13.28125" style="0" bestFit="1" customWidth="1"/>
    <col min="12" max="12" width="19.140625" style="0" bestFit="1" customWidth="1"/>
    <col min="13" max="13" width="12.7109375" style="0" bestFit="1" customWidth="1"/>
    <col min="14" max="14" width="12.00390625" style="0" bestFit="1" customWidth="1"/>
    <col min="16" max="16" width="23.421875" style="0" bestFit="1" customWidth="1"/>
    <col min="22" max="22" width="16.140625" style="0" bestFit="1" customWidth="1"/>
  </cols>
  <sheetData>
    <row r="1" spans="1:9" ht="15">
      <c r="A1" s="6" t="s">
        <v>22</v>
      </c>
      <c r="B1" s="7"/>
      <c r="C1" s="7"/>
      <c r="D1" s="7"/>
      <c r="E1" s="7"/>
      <c r="F1" s="7"/>
      <c r="G1" s="7"/>
      <c r="H1" s="7"/>
      <c r="I1" s="7"/>
    </row>
    <row r="2" spans="1:9" s="5" customFormat="1" ht="15">
      <c r="A2" s="6" t="s">
        <v>23</v>
      </c>
      <c r="B2" s="7"/>
      <c r="C2" s="7"/>
      <c r="D2" s="7"/>
      <c r="E2" s="7"/>
      <c r="F2" s="7"/>
      <c r="G2" s="7"/>
      <c r="H2" s="7"/>
      <c r="I2" s="7"/>
    </row>
    <row r="3" spans="1:9" ht="15">
      <c r="A3" s="6" t="s">
        <v>3</v>
      </c>
      <c r="B3" s="7"/>
      <c r="C3" s="7"/>
      <c r="D3" s="7"/>
      <c r="E3" s="7"/>
      <c r="F3" s="7"/>
      <c r="G3" s="7"/>
      <c r="H3" s="7"/>
      <c r="I3" s="7"/>
    </row>
    <row r="4" spans="1:9" ht="15">
      <c r="A4" s="6" t="s">
        <v>4</v>
      </c>
      <c r="B4" s="7"/>
      <c r="C4" s="7"/>
      <c r="D4" s="7"/>
      <c r="E4" s="7"/>
      <c r="F4" s="7"/>
      <c r="G4" s="7"/>
      <c r="H4" s="7"/>
      <c r="I4" s="7"/>
    </row>
    <row r="5" spans="1:9" ht="15">
      <c r="A5" s="6" t="s">
        <v>5</v>
      </c>
      <c r="B5" s="7"/>
      <c r="C5" s="7"/>
      <c r="D5" s="7"/>
      <c r="E5" s="7"/>
      <c r="F5" s="7"/>
      <c r="G5" s="7"/>
      <c r="H5" s="7"/>
      <c r="I5" s="7"/>
    </row>
    <row r="6" spans="1:9" ht="15">
      <c r="A6" s="6" t="s">
        <v>9</v>
      </c>
      <c r="B6" s="10" t="s">
        <v>14</v>
      </c>
      <c r="C6" s="7"/>
      <c r="D6" s="7"/>
      <c r="E6" s="7"/>
      <c r="F6" s="7"/>
      <c r="G6" s="7"/>
      <c r="H6" s="7"/>
      <c r="I6" s="7"/>
    </row>
    <row r="7" spans="1:9" ht="15">
      <c r="A7" s="6" t="s">
        <v>10</v>
      </c>
      <c r="B7" s="10" t="s">
        <v>15</v>
      </c>
      <c r="C7" s="7"/>
      <c r="D7" s="7"/>
      <c r="E7" s="7"/>
      <c r="F7" s="7"/>
      <c r="H7" s="7"/>
      <c r="I7" s="7"/>
    </row>
    <row r="8" spans="1:9" ht="15">
      <c r="A8" s="6" t="s">
        <v>11</v>
      </c>
      <c r="B8" s="10" t="s">
        <v>16</v>
      </c>
      <c r="C8" s="7"/>
      <c r="D8" s="7"/>
      <c r="E8" s="7"/>
      <c r="F8" s="7"/>
      <c r="G8" s="7"/>
      <c r="H8" s="7"/>
      <c r="I8" s="7"/>
    </row>
    <row r="9" spans="1:9" ht="15">
      <c r="A9" s="6" t="s">
        <v>12</v>
      </c>
      <c r="B9" s="10" t="s">
        <v>17</v>
      </c>
      <c r="C9" s="7"/>
      <c r="D9" s="7"/>
      <c r="E9" s="7"/>
      <c r="F9" s="7"/>
      <c r="G9" s="7"/>
      <c r="H9" s="7"/>
      <c r="I9" s="7"/>
    </row>
    <row r="10" spans="1:14" ht="15">
      <c r="A10" s="6" t="s">
        <v>13</v>
      </c>
      <c r="B10" s="6" t="s">
        <v>18</v>
      </c>
      <c r="N10" s="4"/>
    </row>
    <row r="11" spans="1:14" ht="15">
      <c r="A11" s="8" t="s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"/>
    </row>
    <row r="12" spans="1:14" ht="1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"/>
    </row>
    <row r="13" spans="1:9" ht="15">
      <c r="A13" s="6"/>
      <c r="B13" s="7"/>
      <c r="C13" s="7"/>
      <c r="D13" s="7"/>
      <c r="E13" s="7"/>
      <c r="F13" s="7"/>
      <c r="G13" s="7"/>
      <c r="H13" s="7"/>
      <c r="I13" s="7"/>
    </row>
    <row r="14" spans="13:14" ht="15">
      <c r="M14" s="4"/>
      <c r="N14" s="4"/>
    </row>
    <row r="15" spans="1:14" ht="15">
      <c r="A15" t="s">
        <v>6</v>
      </c>
      <c r="B15" s="1" t="s">
        <v>44</v>
      </c>
      <c r="C15" s="1"/>
      <c r="D15" s="1"/>
      <c r="E15" s="1"/>
      <c r="M15" s="4"/>
      <c r="N15" s="4"/>
    </row>
    <row r="16" spans="13:14" ht="15">
      <c r="M16" s="4"/>
      <c r="N16" s="4"/>
    </row>
    <row r="17" spans="13:14" ht="15">
      <c r="M17" s="4"/>
      <c r="N17" s="4"/>
    </row>
    <row r="18" spans="10:14" ht="15">
      <c r="J18" s="2"/>
      <c r="K18" s="2"/>
      <c r="M18" s="4"/>
      <c r="N18" s="4"/>
    </row>
    <row r="19" spans="1:26" ht="15">
      <c r="A19" t="s">
        <v>8</v>
      </c>
      <c r="M19" s="4"/>
      <c r="N19" s="4"/>
      <c r="P19" t="s">
        <v>20</v>
      </c>
      <c r="Q19" t="s">
        <v>21</v>
      </c>
      <c r="R19" t="s">
        <v>47</v>
      </c>
      <c r="S19" t="s">
        <v>48</v>
      </c>
      <c r="T19" t="s">
        <v>49</v>
      </c>
      <c r="U19" t="s">
        <v>50</v>
      </c>
      <c r="V19" t="s">
        <v>51</v>
      </c>
      <c r="W19" t="s">
        <v>55</v>
      </c>
      <c r="X19" t="s">
        <v>56</v>
      </c>
      <c r="Y19" t="s">
        <v>57</v>
      </c>
      <c r="Z19" t="s">
        <v>58</v>
      </c>
    </row>
    <row r="20" spans="15:17" ht="15">
      <c r="O20" s="4" t="s">
        <v>19</v>
      </c>
      <c r="P20" s="4" t="s">
        <v>25</v>
      </c>
      <c r="Q20" t="s">
        <v>26</v>
      </c>
    </row>
    <row r="21" spans="1:26" ht="15.75">
      <c r="A21" s="11" t="s">
        <v>43</v>
      </c>
      <c r="O21" s="9">
        <v>1</v>
      </c>
      <c r="P21" s="4">
        <v>26.1</v>
      </c>
      <c r="Q21">
        <v>0.21</v>
      </c>
      <c r="R21">
        <f>+Q21-$M$23</f>
        <v>-0.5215123859191658</v>
      </c>
      <c r="S21">
        <f>+P21-$M$24</f>
        <v>-61.26290743155145</v>
      </c>
      <c r="T21">
        <f>+R21*R21</f>
        <v>0.2719751686671009</v>
      </c>
      <c r="U21">
        <f>+S21*S21</f>
        <v>3753.1438269668415</v>
      </c>
      <c r="V21">
        <f>+R21*S21</f>
        <v>31.94936502297339</v>
      </c>
      <c r="W21">
        <f>+P21-$B$33-$B$25*Q21</f>
        <v>-58.20628204775597</v>
      </c>
      <c r="X21">
        <f>+W21*W21</f>
        <v>3387.9712698229187</v>
      </c>
      <c r="Y21">
        <f>+W21*P21</f>
        <v>-1519.1839614464309</v>
      </c>
      <c r="Z21">
        <f>+P21*(P21-W21)</f>
        <v>2200.393961446431</v>
      </c>
    </row>
    <row r="22" spans="15:26" ht="15.75">
      <c r="O22" s="9">
        <f>+O21+1</f>
        <v>2</v>
      </c>
      <c r="P22" s="4">
        <v>100</v>
      </c>
      <c r="Q22">
        <v>1.42</v>
      </c>
      <c r="R22">
        <f aca="true" t="shared" si="0" ref="R22:R85">+Q22-$M$23</f>
        <v>0.6884876140808341</v>
      </c>
      <c r="S22">
        <f aca="true" t="shared" si="1" ref="S22:S85">+P22-$M$24</f>
        <v>12.637092568448551</v>
      </c>
      <c r="T22">
        <f aca="true" t="shared" si="2" ref="T22:T85">+R22*R22</f>
        <v>0.4740151947427196</v>
      </c>
      <c r="U22">
        <f aca="true" t="shared" si="3" ref="U22:U85">+S22*S22</f>
        <v>159.6961085835376</v>
      </c>
      <c r="V22">
        <f aca="true" t="shared" si="4" ref="V22:V85">+R22*S22</f>
        <v>8.700481711369783</v>
      </c>
      <c r="W22">
        <f aca="true" t="shared" si="5" ref="W22:W85">+P22-$B$33-$B$25*Q22</f>
        <v>8.60181215239637</v>
      </c>
      <c r="X22">
        <f aca="true" t="shared" si="6" ref="X22:X85">+W22*W22</f>
        <v>73.99117230511388</v>
      </c>
      <c r="Y22">
        <f aca="true" t="shared" si="7" ref="Y22:Y85">+W22*P22</f>
        <v>860.181215239637</v>
      </c>
      <c r="Z22">
        <f aca="true" t="shared" si="8" ref="Z22:Z85">+P22*(P22-W22)</f>
        <v>9139.818784760362</v>
      </c>
    </row>
    <row r="23" spans="1:26" ht="15.75">
      <c r="A23" t="s">
        <v>32</v>
      </c>
      <c r="L23" t="s">
        <v>45</v>
      </c>
      <c r="M23">
        <f>+AVERAGE(Q21:Q1554)</f>
        <v>0.7315123859191658</v>
      </c>
      <c r="O23" s="9">
        <f aca="true" t="shared" si="9" ref="O23:O86">+O22+1</f>
        <v>3</v>
      </c>
      <c r="P23" s="4">
        <v>97.6</v>
      </c>
      <c r="Q23">
        <v>0.91</v>
      </c>
      <c r="R23">
        <f t="shared" si="0"/>
        <v>0.17848761408083424</v>
      </c>
      <c r="S23">
        <f t="shared" si="1"/>
        <v>10.237092568448546</v>
      </c>
      <c r="T23">
        <f t="shared" si="2"/>
        <v>0.03185782838026882</v>
      </c>
      <c r="U23">
        <f t="shared" si="3"/>
        <v>104.79806425498444</v>
      </c>
      <c r="V23">
        <f t="shared" si="4"/>
        <v>1.8271942276670203</v>
      </c>
      <c r="W23">
        <f t="shared" si="5"/>
        <v>9.190962530844551</v>
      </c>
      <c r="X23">
        <f t="shared" si="6"/>
        <v>84.47379224338847</v>
      </c>
      <c r="Y23">
        <f t="shared" si="7"/>
        <v>897.0379430104282</v>
      </c>
      <c r="Z23">
        <f t="shared" si="8"/>
        <v>8628.72205698957</v>
      </c>
    </row>
    <row r="24" spans="12:26" ht="15.75">
      <c r="L24" t="s">
        <v>46</v>
      </c>
      <c r="M24">
        <f>+AVERAGE(P21:P1554)</f>
        <v>87.36290743155145</v>
      </c>
      <c r="O24" s="9">
        <f t="shared" si="9"/>
        <v>4</v>
      </c>
      <c r="P24" s="4">
        <v>100</v>
      </c>
      <c r="Q24">
        <v>0.42</v>
      </c>
      <c r="R24">
        <f t="shared" si="0"/>
        <v>-0.3115123859191658</v>
      </c>
      <c r="S24">
        <f t="shared" si="1"/>
        <v>12.637092568448551</v>
      </c>
      <c r="T24">
        <f t="shared" si="2"/>
        <v>0.09703996658105128</v>
      </c>
      <c r="U24">
        <f t="shared" si="3"/>
        <v>159.6961085835376</v>
      </c>
      <c r="V24">
        <f t="shared" si="4"/>
        <v>-3.9366108570787675</v>
      </c>
      <c r="W24">
        <f t="shared" si="5"/>
        <v>14.462891325824186</v>
      </c>
      <c r="X24">
        <f t="shared" si="6"/>
        <v>209.17522550260048</v>
      </c>
      <c r="Y24">
        <f t="shared" si="7"/>
        <v>1446.2891325824187</v>
      </c>
      <c r="Z24">
        <f t="shared" si="8"/>
        <v>8553.710867417582</v>
      </c>
    </row>
    <row r="25" spans="1:26" ht="15.75">
      <c r="A25" t="s">
        <v>27</v>
      </c>
      <c r="B25" s="1">
        <f>+M27/M25</f>
        <v>5.861079173427817</v>
      </c>
      <c r="L25" t="s">
        <v>52</v>
      </c>
      <c r="M25">
        <f>+SUM(T21:T1554)</f>
        <v>931.5758912646673</v>
      </c>
      <c r="O25" s="9">
        <f t="shared" si="9"/>
        <v>5</v>
      </c>
      <c r="P25" s="4">
        <v>82.5</v>
      </c>
      <c r="Q25">
        <v>0.53</v>
      </c>
      <c r="R25">
        <f t="shared" si="0"/>
        <v>-0.20151238591916576</v>
      </c>
      <c r="S25">
        <f t="shared" si="1"/>
        <v>-4.862907431551449</v>
      </c>
      <c r="T25">
        <f t="shared" si="2"/>
        <v>0.040607241678834796</v>
      </c>
      <c r="U25">
        <f t="shared" si="3"/>
        <v>23.647868687838308</v>
      </c>
      <c r="V25">
        <f t="shared" si="4"/>
        <v>0.9799360790359747</v>
      </c>
      <c r="W25">
        <f t="shared" si="5"/>
        <v>-3.6818273832528736</v>
      </c>
      <c r="X25">
        <f t="shared" si="6"/>
        <v>13.555852880070702</v>
      </c>
      <c r="Y25">
        <f t="shared" si="7"/>
        <v>-303.75075911836205</v>
      </c>
      <c r="Z25">
        <f t="shared" si="8"/>
        <v>7110.000759118363</v>
      </c>
    </row>
    <row r="26" spans="12:26" ht="15.75">
      <c r="L26" t="s">
        <v>53</v>
      </c>
      <c r="M26">
        <f>+SUM(U21:U1554)</f>
        <v>428385.5394328541</v>
      </c>
      <c r="O26" s="9">
        <f t="shared" si="9"/>
        <v>6</v>
      </c>
      <c r="P26" s="4">
        <v>100</v>
      </c>
      <c r="Q26">
        <v>1.82</v>
      </c>
      <c r="R26">
        <f t="shared" si="0"/>
        <v>1.0884876140808344</v>
      </c>
      <c r="S26">
        <f t="shared" si="1"/>
        <v>12.637092568448551</v>
      </c>
      <c r="T26">
        <f t="shared" si="2"/>
        <v>1.1848052860073874</v>
      </c>
      <c r="U26">
        <f t="shared" si="3"/>
        <v>159.6961085835376</v>
      </c>
      <c r="V26">
        <f t="shared" si="4"/>
        <v>13.755318738749207</v>
      </c>
      <c r="W26">
        <f t="shared" si="5"/>
        <v>6.257380483025242</v>
      </c>
      <c r="X26">
        <f t="shared" si="6"/>
        <v>39.15481050934522</v>
      </c>
      <c r="Y26">
        <f t="shared" si="7"/>
        <v>625.7380483025242</v>
      </c>
      <c r="Z26">
        <f t="shared" si="8"/>
        <v>9374.261951697476</v>
      </c>
    </row>
    <row r="27" spans="1:26" ht="15.75">
      <c r="A27" t="s">
        <v>33</v>
      </c>
      <c r="L27" t="s">
        <v>54</v>
      </c>
      <c r="M27">
        <f>+SUM(V21:V1554)</f>
        <v>5460.040054758799</v>
      </c>
      <c r="O27" s="9">
        <f t="shared" si="9"/>
        <v>7</v>
      </c>
      <c r="P27" s="4">
        <v>100</v>
      </c>
      <c r="Q27">
        <v>0.53</v>
      </c>
      <c r="R27">
        <f t="shared" si="0"/>
        <v>-0.20151238591916576</v>
      </c>
      <c r="S27">
        <f t="shared" si="1"/>
        <v>12.637092568448551</v>
      </c>
      <c r="T27">
        <f t="shared" si="2"/>
        <v>0.040607241678834796</v>
      </c>
      <c r="U27">
        <f t="shared" si="3"/>
        <v>159.6961085835376</v>
      </c>
      <c r="V27">
        <f t="shared" si="4"/>
        <v>-2.5465306745494263</v>
      </c>
      <c r="W27">
        <f t="shared" si="5"/>
        <v>13.818172616747127</v>
      </c>
      <c r="X27">
        <f t="shared" si="6"/>
        <v>190.94189446622013</v>
      </c>
      <c r="Y27">
        <f t="shared" si="7"/>
        <v>1381.8172616747127</v>
      </c>
      <c r="Z27">
        <f t="shared" si="8"/>
        <v>8618.182738325288</v>
      </c>
    </row>
    <row r="28" spans="15:26" ht="15.75">
      <c r="O28" s="9">
        <f t="shared" si="9"/>
        <v>8</v>
      </c>
      <c r="P28" s="4">
        <v>92.5</v>
      </c>
      <c r="Q28">
        <v>0.34</v>
      </c>
      <c r="R28">
        <f t="shared" si="0"/>
        <v>-0.39151238591916576</v>
      </c>
      <c r="S28">
        <f t="shared" si="1"/>
        <v>5.137092568448551</v>
      </c>
      <c r="T28">
        <f t="shared" si="2"/>
        <v>0.15328194832811778</v>
      </c>
      <c r="U28">
        <f t="shared" si="3"/>
        <v>26.389720056809335</v>
      </c>
      <c r="V28">
        <f t="shared" si="4"/>
        <v>-2.0112353681609076</v>
      </c>
      <c r="W28">
        <f t="shared" si="5"/>
        <v>7.431777659698412</v>
      </c>
      <c r="X28">
        <f t="shared" si="6"/>
        <v>55.231319183192404</v>
      </c>
      <c r="Y28">
        <f t="shared" si="7"/>
        <v>687.4394335221031</v>
      </c>
      <c r="Z28">
        <f t="shared" si="8"/>
        <v>7868.810566477897</v>
      </c>
    </row>
    <row r="29" spans="1:26" ht="15.75">
      <c r="A29" s="1" t="s">
        <v>60</v>
      </c>
      <c r="B29" s="1"/>
      <c r="C29" s="1"/>
      <c r="D29" s="1"/>
      <c r="E29" s="1"/>
      <c r="F29" s="1"/>
      <c r="O29" s="9">
        <f t="shared" si="9"/>
        <v>9</v>
      </c>
      <c r="P29" s="4">
        <v>100</v>
      </c>
      <c r="Q29">
        <v>0.22</v>
      </c>
      <c r="R29">
        <f t="shared" si="0"/>
        <v>-0.5115123859191658</v>
      </c>
      <c r="S29">
        <f t="shared" si="1"/>
        <v>12.637092568448551</v>
      </c>
      <c r="T29">
        <f t="shared" si="2"/>
        <v>0.2616449209487176</v>
      </c>
      <c r="U29">
        <f t="shared" si="3"/>
        <v>159.6961085835376</v>
      </c>
      <c r="V29">
        <f t="shared" si="4"/>
        <v>-6.464029370768477</v>
      </c>
      <c r="W29">
        <f t="shared" si="5"/>
        <v>15.635107160509751</v>
      </c>
      <c r="X29">
        <f t="shared" si="6"/>
        <v>244.4565759206233</v>
      </c>
      <c r="Y29">
        <f t="shared" si="7"/>
        <v>1563.5107160509751</v>
      </c>
      <c r="Z29">
        <f t="shared" si="8"/>
        <v>8436.489283949026</v>
      </c>
    </row>
    <row r="30" spans="15:26" ht="15.75">
      <c r="O30" s="9">
        <f t="shared" si="9"/>
        <v>10</v>
      </c>
      <c r="P30" s="4">
        <v>96.8</v>
      </c>
      <c r="Q30">
        <v>0.6</v>
      </c>
      <c r="R30">
        <f t="shared" si="0"/>
        <v>-0.1315123859191658</v>
      </c>
      <c r="S30">
        <f t="shared" si="1"/>
        <v>9.437092568448548</v>
      </c>
      <c r="T30">
        <f t="shared" si="2"/>
        <v>0.0172955076501516</v>
      </c>
      <c r="U30">
        <f t="shared" si="3"/>
        <v>89.05871614546682</v>
      </c>
      <c r="V30">
        <f t="shared" si="4"/>
        <v>-1.2410945598166971</v>
      </c>
      <c r="W30">
        <f t="shared" si="5"/>
        <v>10.207897074607176</v>
      </c>
      <c r="X30">
        <f t="shared" si="6"/>
        <v>104.20116268577375</v>
      </c>
      <c r="Y30">
        <f t="shared" si="7"/>
        <v>988.1244368219747</v>
      </c>
      <c r="Z30">
        <f t="shared" si="8"/>
        <v>8382.115563178026</v>
      </c>
    </row>
    <row r="31" spans="1:26" ht="15.75">
      <c r="A31" t="s">
        <v>34</v>
      </c>
      <c r="O31" s="9">
        <f t="shared" si="9"/>
        <v>11</v>
      </c>
      <c r="P31" s="4">
        <v>83</v>
      </c>
      <c r="Q31">
        <v>0.5</v>
      </c>
      <c r="R31">
        <f t="shared" si="0"/>
        <v>-0.2315123859191658</v>
      </c>
      <c r="S31">
        <f t="shared" si="1"/>
        <v>-4.362907431551449</v>
      </c>
      <c r="T31">
        <f t="shared" si="2"/>
        <v>0.05359798483398475</v>
      </c>
      <c r="U31">
        <f t="shared" si="3"/>
        <v>19.03496125628686</v>
      </c>
      <c r="V31">
        <f t="shared" si="4"/>
        <v>1.0100671090229354</v>
      </c>
      <c r="W31">
        <f t="shared" si="5"/>
        <v>-3.005995008050039</v>
      </c>
      <c r="X31">
        <f t="shared" si="6"/>
        <v>9.036005988421753</v>
      </c>
      <c r="Y31">
        <f t="shared" si="7"/>
        <v>-249.49758566815322</v>
      </c>
      <c r="Z31">
        <f t="shared" si="8"/>
        <v>7138.497585668153</v>
      </c>
    </row>
    <row r="32" spans="15:26" ht="15.75">
      <c r="O32" s="9">
        <f t="shared" si="9"/>
        <v>12</v>
      </c>
      <c r="P32" s="4">
        <v>100</v>
      </c>
      <c r="Q32">
        <v>1.11</v>
      </c>
      <c r="R32">
        <f t="shared" si="0"/>
        <v>0.3784876140808343</v>
      </c>
      <c r="S32">
        <f t="shared" si="1"/>
        <v>12.637092568448551</v>
      </c>
      <c r="T32">
        <f t="shared" si="2"/>
        <v>0.14325287401260256</v>
      </c>
      <c r="U32">
        <f t="shared" si="3"/>
        <v>159.6961085835376</v>
      </c>
      <c r="V32">
        <f t="shared" si="4"/>
        <v>4.782983015150735</v>
      </c>
      <c r="W32">
        <f t="shared" si="5"/>
        <v>10.418746696158992</v>
      </c>
      <c r="X32">
        <f t="shared" si="6"/>
        <v>108.55028271872392</v>
      </c>
      <c r="Y32">
        <f t="shared" si="7"/>
        <v>1041.8746696158992</v>
      </c>
      <c r="Z32">
        <f t="shared" si="8"/>
        <v>8958.1253303841</v>
      </c>
    </row>
    <row r="33" spans="1:26" ht="15.75">
      <c r="A33" t="s">
        <v>28</v>
      </c>
      <c r="B33" s="1">
        <f>+M24-B25*M23</f>
        <v>83.07545542133613</v>
      </c>
      <c r="O33" s="9">
        <f t="shared" si="9"/>
        <v>13</v>
      </c>
      <c r="P33" s="4">
        <v>65.5</v>
      </c>
      <c r="Q33">
        <v>0.43</v>
      </c>
      <c r="R33">
        <f t="shared" si="0"/>
        <v>-0.3015123859191658</v>
      </c>
      <c r="S33">
        <f t="shared" si="1"/>
        <v>-21.86290743155145</v>
      </c>
      <c r="T33">
        <f t="shared" si="2"/>
        <v>0.09090971886266797</v>
      </c>
      <c r="U33">
        <f t="shared" si="3"/>
        <v>477.9867213605876</v>
      </c>
      <c r="V33">
        <f t="shared" si="4"/>
        <v>6.591937382816938</v>
      </c>
      <c r="W33">
        <f t="shared" si="5"/>
        <v>-20.095719465910094</v>
      </c>
      <c r="X33">
        <f t="shared" si="6"/>
        <v>403.83794085255784</v>
      </c>
      <c r="Y33">
        <f t="shared" si="7"/>
        <v>-1316.2696250171111</v>
      </c>
      <c r="Z33">
        <f t="shared" si="8"/>
        <v>5606.519625017111</v>
      </c>
    </row>
    <row r="34" spans="15:26" ht="15.75">
      <c r="O34" s="9">
        <f t="shared" si="9"/>
        <v>14</v>
      </c>
      <c r="P34" s="4">
        <v>84.9</v>
      </c>
      <c r="Q34">
        <v>0.51</v>
      </c>
      <c r="R34">
        <f t="shared" si="0"/>
        <v>-0.22151238591916578</v>
      </c>
      <c r="S34">
        <f t="shared" si="1"/>
        <v>-2.462907431551443</v>
      </c>
      <c r="T34">
        <f t="shared" si="2"/>
        <v>0.04906773711560143</v>
      </c>
      <c r="U34">
        <f t="shared" si="3"/>
        <v>6.065913016391326</v>
      </c>
      <c r="V34">
        <f t="shared" si="4"/>
        <v>0.5455645014610047</v>
      </c>
      <c r="W34">
        <f t="shared" si="5"/>
        <v>-1.1646057997843116</v>
      </c>
      <c r="X34">
        <f t="shared" si="6"/>
        <v>1.356306668891256</v>
      </c>
      <c r="Y34">
        <f t="shared" si="7"/>
        <v>-98.87503240168806</v>
      </c>
      <c r="Z34">
        <f t="shared" si="8"/>
        <v>7306.885032401689</v>
      </c>
    </row>
    <row r="35" spans="1:26" ht="15.75">
      <c r="A35" t="s">
        <v>36</v>
      </c>
      <c r="O35" s="9">
        <f t="shared" si="9"/>
        <v>15</v>
      </c>
      <c r="P35" s="4">
        <v>100</v>
      </c>
      <c r="Q35">
        <v>0.19</v>
      </c>
      <c r="R35">
        <f t="shared" si="0"/>
        <v>-0.5415123859191657</v>
      </c>
      <c r="S35">
        <f t="shared" si="1"/>
        <v>12.637092568448551</v>
      </c>
      <c r="T35">
        <f t="shared" si="2"/>
        <v>0.2932356641038675</v>
      </c>
      <c r="U35">
        <f t="shared" si="3"/>
        <v>159.6961085835376</v>
      </c>
      <c r="V35">
        <f t="shared" si="4"/>
        <v>-6.843142147821933</v>
      </c>
      <c r="W35">
        <f t="shared" si="5"/>
        <v>15.810939535712585</v>
      </c>
      <c r="X35">
        <f t="shared" si="6"/>
        <v>249.9858090019593</v>
      </c>
      <c r="Y35">
        <f t="shared" si="7"/>
        <v>1581.0939535712585</v>
      </c>
      <c r="Z35">
        <f t="shared" si="8"/>
        <v>8418.906046428743</v>
      </c>
    </row>
    <row r="36" spans="15:26" ht="15.75">
      <c r="O36" s="9">
        <f t="shared" si="9"/>
        <v>16</v>
      </c>
      <c r="P36" s="4">
        <v>100</v>
      </c>
      <c r="Q36">
        <v>0.41</v>
      </c>
      <c r="R36">
        <f t="shared" si="0"/>
        <v>-0.3215123859191658</v>
      </c>
      <c r="S36">
        <f t="shared" si="1"/>
        <v>12.637092568448551</v>
      </c>
      <c r="T36">
        <f t="shared" si="2"/>
        <v>0.1033702142994346</v>
      </c>
      <c r="U36">
        <f t="shared" si="3"/>
        <v>159.6961085835376</v>
      </c>
      <c r="V36">
        <f t="shared" si="4"/>
        <v>-4.062981782763253</v>
      </c>
      <c r="W36">
        <f t="shared" si="5"/>
        <v>14.521502117558464</v>
      </c>
      <c r="X36">
        <f t="shared" si="6"/>
        <v>210.87402375025496</v>
      </c>
      <c r="Y36">
        <f t="shared" si="7"/>
        <v>1452.1502117558464</v>
      </c>
      <c r="Z36">
        <f t="shared" si="8"/>
        <v>8547.849788244153</v>
      </c>
    </row>
    <row r="37" spans="1:26" ht="15.75">
      <c r="A37" t="s">
        <v>0</v>
      </c>
      <c r="C37" s="12">
        <f>+SUM(X21:X1554)</f>
        <v>396383.8123818277</v>
      </c>
      <c r="O37" s="9">
        <f t="shared" si="9"/>
        <v>17</v>
      </c>
      <c r="P37" s="4">
        <v>100</v>
      </c>
      <c r="Q37">
        <v>0.84</v>
      </c>
      <c r="R37">
        <f t="shared" si="0"/>
        <v>0.10848761408083418</v>
      </c>
      <c r="S37">
        <f t="shared" si="1"/>
        <v>12.637092568448551</v>
      </c>
      <c r="T37">
        <f t="shared" si="2"/>
        <v>0.011769562408952012</v>
      </c>
      <c r="U37">
        <f t="shared" si="3"/>
        <v>159.6961085835376</v>
      </c>
      <c r="V37">
        <f t="shared" si="4"/>
        <v>1.370968021669624</v>
      </c>
      <c r="W37">
        <f t="shared" si="5"/>
        <v>12.001238072984503</v>
      </c>
      <c r="X37">
        <f t="shared" si="6"/>
        <v>144.02971528445278</v>
      </c>
      <c r="Y37">
        <f t="shared" si="7"/>
        <v>1200.1238072984502</v>
      </c>
      <c r="Z37">
        <f t="shared" si="8"/>
        <v>8799.87619270155</v>
      </c>
    </row>
    <row r="38" spans="15:26" ht="15.75">
      <c r="O38" s="9">
        <f t="shared" si="9"/>
        <v>18</v>
      </c>
      <c r="P38" s="4">
        <v>77.6</v>
      </c>
      <c r="Q38">
        <v>0.46</v>
      </c>
      <c r="R38">
        <f t="shared" si="0"/>
        <v>-0.27151238591916577</v>
      </c>
      <c r="S38">
        <f t="shared" si="1"/>
        <v>-9.762907431551454</v>
      </c>
      <c r="T38">
        <f t="shared" si="2"/>
        <v>0.07371897570751801</v>
      </c>
      <c r="U38">
        <f t="shared" si="3"/>
        <v>95.31436151704261</v>
      </c>
      <c r="V38">
        <f t="shared" si="4"/>
        <v>2.65075029024849</v>
      </c>
      <c r="W38">
        <f t="shared" si="5"/>
        <v>-8.171551841112931</v>
      </c>
      <c r="X38">
        <f t="shared" si="6"/>
        <v>66.77425949199613</v>
      </c>
      <c r="Y38">
        <f t="shared" si="7"/>
        <v>-634.1124228703634</v>
      </c>
      <c r="Z38">
        <f t="shared" si="8"/>
        <v>6655.872422870362</v>
      </c>
    </row>
    <row r="39" spans="1:26" ht="15.75">
      <c r="A39" t="s">
        <v>37</v>
      </c>
      <c r="O39" s="9">
        <f t="shared" si="9"/>
        <v>19</v>
      </c>
      <c r="P39" s="4">
        <v>100</v>
      </c>
      <c r="Q39">
        <v>0.45</v>
      </c>
      <c r="R39">
        <f t="shared" si="0"/>
        <v>-0.2815123859191658</v>
      </c>
      <c r="S39">
        <f t="shared" si="1"/>
        <v>12.637092568448551</v>
      </c>
      <c r="T39">
        <f t="shared" si="2"/>
        <v>0.07924922342590132</v>
      </c>
      <c r="U39">
        <f t="shared" si="3"/>
        <v>159.6961085835376</v>
      </c>
      <c r="V39">
        <f t="shared" si="4"/>
        <v>-3.55749808002531</v>
      </c>
      <c r="W39">
        <f t="shared" si="5"/>
        <v>14.287058950621352</v>
      </c>
      <c r="X39">
        <f t="shared" si="6"/>
        <v>204.1200534585297</v>
      </c>
      <c r="Y39">
        <f t="shared" si="7"/>
        <v>1428.7058950621351</v>
      </c>
      <c r="Z39">
        <f t="shared" si="8"/>
        <v>8571.294104937864</v>
      </c>
    </row>
    <row r="40" spans="15:26" ht="15.75">
      <c r="O40" s="9">
        <f t="shared" si="9"/>
        <v>20</v>
      </c>
      <c r="P40" s="4">
        <v>100</v>
      </c>
      <c r="Q40">
        <v>1.13</v>
      </c>
      <c r="R40">
        <f t="shared" si="0"/>
        <v>0.3984876140808341</v>
      </c>
      <c r="S40">
        <f t="shared" si="1"/>
        <v>12.637092568448551</v>
      </c>
      <c r="T40">
        <f t="shared" si="2"/>
        <v>0.15879237857583578</v>
      </c>
      <c r="U40">
        <f t="shared" si="3"/>
        <v>159.6961085835376</v>
      </c>
      <c r="V40">
        <f t="shared" si="4"/>
        <v>5.035724866519703</v>
      </c>
      <c r="W40">
        <f t="shared" si="5"/>
        <v>10.301525112690438</v>
      </c>
      <c r="X40">
        <f t="shared" si="6"/>
        <v>106.12141964739175</v>
      </c>
      <c r="Y40">
        <f t="shared" si="7"/>
        <v>1030.1525112690438</v>
      </c>
      <c r="Z40">
        <f t="shared" si="8"/>
        <v>8969.847488730957</v>
      </c>
    </row>
    <row r="41" spans="1:26" ht="15.75">
      <c r="A41" t="s">
        <v>35</v>
      </c>
      <c r="C41" s="12">
        <f>+SUM(Y21:Y1554)</f>
        <v>396383.8123818347</v>
      </c>
      <c r="O41" s="9">
        <f t="shared" si="9"/>
        <v>21</v>
      </c>
      <c r="P41" s="4">
        <v>66.9</v>
      </c>
      <c r="Q41">
        <v>0.48</v>
      </c>
      <c r="R41">
        <f t="shared" si="0"/>
        <v>-0.2515123859191658</v>
      </c>
      <c r="S41">
        <f t="shared" si="1"/>
        <v>-20.462907431551443</v>
      </c>
      <c r="T41">
        <f t="shared" si="2"/>
        <v>0.0632584802707514</v>
      </c>
      <c r="U41">
        <f t="shared" si="3"/>
        <v>418.7305805522433</v>
      </c>
      <c r="V41">
        <f t="shared" si="4"/>
        <v>5.146674670952533</v>
      </c>
      <c r="W41">
        <f t="shared" si="5"/>
        <v>-18.988773424581478</v>
      </c>
      <c r="X41">
        <f t="shared" si="6"/>
        <v>360.5735161700918</v>
      </c>
      <c r="Y41">
        <f t="shared" si="7"/>
        <v>-1270.348942104501</v>
      </c>
      <c r="Z41">
        <f t="shared" si="8"/>
        <v>5745.958942104502</v>
      </c>
    </row>
    <row r="42" spans="15:26" ht="15.75">
      <c r="O42" s="9">
        <f t="shared" si="9"/>
        <v>22</v>
      </c>
      <c r="P42" s="4">
        <v>100</v>
      </c>
      <c r="Q42">
        <v>0.39</v>
      </c>
      <c r="R42">
        <f t="shared" si="0"/>
        <v>-0.3415123859191658</v>
      </c>
      <c r="S42">
        <f t="shared" si="1"/>
        <v>12.637092568448551</v>
      </c>
      <c r="T42">
        <f t="shared" si="2"/>
        <v>0.11663070973620121</v>
      </c>
      <c r="U42">
        <f t="shared" si="3"/>
        <v>159.6961085835376</v>
      </c>
      <c r="V42">
        <f t="shared" si="4"/>
        <v>-4.315723634132223</v>
      </c>
      <c r="W42">
        <f t="shared" si="5"/>
        <v>14.638723701027022</v>
      </c>
      <c r="X42">
        <f t="shared" si="6"/>
        <v>214.29223159501026</v>
      </c>
      <c r="Y42">
        <f t="shared" si="7"/>
        <v>1463.8723701027022</v>
      </c>
      <c r="Z42">
        <f t="shared" si="8"/>
        <v>8536.127629897299</v>
      </c>
    </row>
    <row r="43" spans="1:26" ht="15.75">
      <c r="A43" t="s">
        <v>29</v>
      </c>
      <c r="O43" s="9">
        <f t="shared" si="9"/>
        <v>23</v>
      </c>
      <c r="P43" s="4">
        <v>70.3</v>
      </c>
      <c r="Q43">
        <v>0.21</v>
      </c>
      <c r="R43">
        <f t="shared" si="0"/>
        <v>-0.5215123859191658</v>
      </c>
      <c r="S43">
        <f t="shared" si="1"/>
        <v>-17.06290743155145</v>
      </c>
      <c r="T43">
        <f t="shared" si="2"/>
        <v>0.2719751686671009</v>
      </c>
      <c r="U43">
        <f t="shared" si="3"/>
        <v>291.14281001769376</v>
      </c>
      <c r="V43">
        <f t="shared" si="4"/>
        <v>8.898517565346262</v>
      </c>
      <c r="W43">
        <f t="shared" si="5"/>
        <v>-14.006282047755974</v>
      </c>
      <c r="X43">
        <f t="shared" si="6"/>
        <v>196.17593680129127</v>
      </c>
      <c r="Y43">
        <f t="shared" si="7"/>
        <v>-984.641627957245</v>
      </c>
      <c r="Z43">
        <f t="shared" si="8"/>
        <v>5926.731627957244</v>
      </c>
    </row>
    <row r="44" spans="15:26" ht="15.75">
      <c r="O44" s="9">
        <f t="shared" si="9"/>
        <v>24</v>
      </c>
      <c r="P44" s="4">
        <v>100</v>
      </c>
      <c r="Q44">
        <v>0.95</v>
      </c>
      <c r="R44">
        <f t="shared" si="0"/>
        <v>0.21848761408083417</v>
      </c>
      <c r="S44">
        <f t="shared" si="1"/>
        <v>12.637092568448551</v>
      </c>
      <c r="T44">
        <f t="shared" si="2"/>
        <v>0.047736837506735526</v>
      </c>
      <c r="U44">
        <f t="shared" si="3"/>
        <v>159.6961085835376</v>
      </c>
      <c r="V44">
        <f t="shared" si="4"/>
        <v>2.7610482041989646</v>
      </c>
      <c r="W44">
        <f t="shared" si="5"/>
        <v>11.356519363907443</v>
      </c>
      <c r="X44">
        <f t="shared" si="6"/>
        <v>128.97053206280472</v>
      </c>
      <c r="Y44">
        <f t="shared" si="7"/>
        <v>1135.6519363907444</v>
      </c>
      <c r="Z44">
        <f t="shared" si="8"/>
        <v>8864.348063609255</v>
      </c>
    </row>
    <row r="45" spans="1:26" ht="15.75">
      <c r="A45" t="s">
        <v>30</v>
      </c>
      <c r="B45" s="12">
        <f>+M26-C37</f>
        <v>32001.72705102642</v>
      </c>
      <c r="O45" s="9">
        <f t="shared" si="9"/>
        <v>25</v>
      </c>
      <c r="P45" s="4">
        <v>51.3</v>
      </c>
      <c r="Q45">
        <v>0.34</v>
      </c>
      <c r="R45">
        <f t="shared" si="0"/>
        <v>-0.39151238591916576</v>
      </c>
      <c r="S45">
        <f t="shared" si="1"/>
        <v>-36.06290743155145</v>
      </c>
      <c r="T45">
        <f t="shared" si="2"/>
        <v>0.15328194832811778</v>
      </c>
      <c r="U45">
        <f t="shared" si="3"/>
        <v>1300.533292416649</v>
      </c>
      <c r="V45">
        <f t="shared" si="4"/>
        <v>14.119074931708722</v>
      </c>
      <c r="W45">
        <f t="shared" si="5"/>
        <v>-33.76822234030159</v>
      </c>
      <c r="X45">
        <f t="shared" si="6"/>
        <v>1140.2928400240435</v>
      </c>
      <c r="Y45">
        <f t="shared" si="7"/>
        <v>-1732.3098060574716</v>
      </c>
      <c r="Z45">
        <f t="shared" si="8"/>
        <v>4363.999806057472</v>
      </c>
    </row>
    <row r="46" spans="15:26" ht="15.75">
      <c r="O46" s="9">
        <f t="shared" si="9"/>
        <v>26</v>
      </c>
      <c r="P46" s="4">
        <v>61.3</v>
      </c>
      <c r="Q46">
        <v>0.36</v>
      </c>
      <c r="R46">
        <f t="shared" si="0"/>
        <v>-0.3715123859191658</v>
      </c>
      <c r="S46">
        <f t="shared" si="1"/>
        <v>-26.06290743155145</v>
      </c>
      <c r="T46">
        <f t="shared" si="2"/>
        <v>0.13802145289135118</v>
      </c>
      <c r="U46">
        <f t="shared" si="3"/>
        <v>679.2751437856199</v>
      </c>
      <c r="V46">
        <f t="shared" si="4"/>
        <v>9.682692923886037</v>
      </c>
      <c r="W46">
        <f t="shared" si="5"/>
        <v>-23.885443923770147</v>
      </c>
      <c r="X46">
        <f t="shared" si="6"/>
        <v>570.5144314355682</v>
      </c>
      <c r="Y46">
        <f t="shared" si="7"/>
        <v>-1464.1777125271099</v>
      </c>
      <c r="Z46">
        <f t="shared" si="8"/>
        <v>5221.86771252711</v>
      </c>
    </row>
    <row r="47" spans="1:26" ht="15.75">
      <c r="A47" t="s">
        <v>38</v>
      </c>
      <c r="O47" s="9">
        <f t="shared" si="9"/>
        <v>27</v>
      </c>
      <c r="P47" s="4">
        <v>88.3</v>
      </c>
      <c r="Q47">
        <v>0.96</v>
      </c>
      <c r="R47">
        <f t="shared" si="0"/>
        <v>0.22848761408083418</v>
      </c>
      <c r="S47">
        <f t="shared" si="1"/>
        <v>0.9370925684485485</v>
      </c>
      <c r="T47">
        <f t="shared" si="2"/>
        <v>0.052206589788352215</v>
      </c>
      <c r="U47">
        <f t="shared" si="3"/>
        <v>0.8781424818414976</v>
      </c>
      <c r="V47">
        <f t="shared" si="4"/>
        <v>0.21411404513768964</v>
      </c>
      <c r="W47">
        <f t="shared" si="5"/>
        <v>-0.4020914278268375</v>
      </c>
      <c r="X47">
        <f t="shared" si="6"/>
        <v>0.16167751633182487</v>
      </c>
      <c r="Y47">
        <f t="shared" si="7"/>
        <v>-35.50467307710975</v>
      </c>
      <c r="Z47">
        <f t="shared" si="8"/>
        <v>7832.394673077109</v>
      </c>
    </row>
    <row r="48" spans="15:26" ht="15.75">
      <c r="O48" s="9">
        <f t="shared" si="9"/>
        <v>28</v>
      </c>
      <c r="P48" s="4">
        <v>100</v>
      </c>
      <c r="Q48">
        <v>0.87</v>
      </c>
      <c r="R48">
        <f t="shared" si="0"/>
        <v>0.1384876140808342</v>
      </c>
      <c r="S48">
        <f t="shared" si="1"/>
        <v>12.637092568448551</v>
      </c>
      <c r="T48">
        <f t="shared" si="2"/>
        <v>0.01917881925380207</v>
      </c>
      <c r="U48">
        <f t="shared" si="3"/>
        <v>159.6961085835376</v>
      </c>
      <c r="V48">
        <f t="shared" si="4"/>
        <v>1.7500807987230809</v>
      </c>
      <c r="W48">
        <f t="shared" si="5"/>
        <v>11.825405697781669</v>
      </c>
      <c r="X48">
        <f t="shared" si="6"/>
        <v>139.84021991712717</v>
      </c>
      <c r="Y48">
        <f t="shared" si="7"/>
        <v>1182.5405697781669</v>
      </c>
      <c r="Z48">
        <f t="shared" si="8"/>
        <v>8817.459430221834</v>
      </c>
    </row>
    <row r="49" spans="1:26" ht="15.75">
      <c r="A49" t="s">
        <v>39</v>
      </c>
      <c r="C49" s="12">
        <f>+SUM(Z21:Z1554)</f>
        <v>11739915.55761816</v>
      </c>
      <c r="O49" s="9">
        <f t="shared" si="9"/>
        <v>29</v>
      </c>
      <c r="P49" s="4">
        <v>82.9</v>
      </c>
      <c r="Q49">
        <v>4.2</v>
      </c>
      <c r="R49">
        <f t="shared" si="0"/>
        <v>3.4684876140808343</v>
      </c>
      <c r="S49">
        <f t="shared" si="1"/>
        <v>-4.462907431551443</v>
      </c>
      <c r="T49">
        <f t="shared" si="2"/>
        <v>12.030406329032159</v>
      </c>
      <c r="U49">
        <f t="shared" si="3"/>
        <v>19.9175427425971</v>
      </c>
      <c r="V49">
        <f t="shared" si="4"/>
        <v>-15.479539149125488</v>
      </c>
      <c r="W49">
        <f t="shared" si="5"/>
        <v>-24.791987949732956</v>
      </c>
      <c r="X49">
        <f t="shared" si="6"/>
        <v>614.6426664997041</v>
      </c>
      <c r="Y49">
        <f t="shared" si="7"/>
        <v>-2055.255801032862</v>
      </c>
      <c r="Z49">
        <f t="shared" si="8"/>
        <v>8927.665801032863</v>
      </c>
    </row>
    <row r="50" spans="15:26" ht="15.75">
      <c r="O50" s="9">
        <f t="shared" si="9"/>
        <v>30</v>
      </c>
      <c r="P50" s="4">
        <v>77.8</v>
      </c>
      <c r="Q50">
        <v>0.08</v>
      </c>
      <c r="R50">
        <f t="shared" si="0"/>
        <v>-0.6515123859191658</v>
      </c>
      <c r="S50">
        <f t="shared" si="1"/>
        <v>-9.562907431551452</v>
      </c>
      <c r="T50">
        <f t="shared" si="2"/>
        <v>0.4244683890060841</v>
      </c>
      <c r="U50">
        <f t="shared" si="3"/>
        <v>91.44919854442198</v>
      </c>
      <c r="V50">
        <f t="shared" si="4"/>
        <v>6.230352637054208</v>
      </c>
      <c r="W50">
        <f t="shared" si="5"/>
        <v>-5.744341755210359</v>
      </c>
      <c r="X50">
        <f t="shared" si="6"/>
        <v>32.997462200653224</v>
      </c>
      <c r="Y50">
        <f t="shared" si="7"/>
        <v>-446.9097885553659</v>
      </c>
      <c r="Z50">
        <f t="shared" si="8"/>
        <v>6499.749788555366</v>
      </c>
    </row>
    <row r="51" spans="1:26" ht="15.75">
      <c r="A51" t="s">
        <v>40</v>
      </c>
      <c r="O51" s="9">
        <f t="shared" si="9"/>
        <v>31</v>
      </c>
      <c r="P51" s="4">
        <v>100</v>
      </c>
      <c r="Q51">
        <v>0.91</v>
      </c>
      <c r="R51">
        <f t="shared" si="0"/>
        <v>0.17848761408083424</v>
      </c>
      <c r="S51">
        <f t="shared" si="1"/>
        <v>12.637092568448551</v>
      </c>
      <c r="T51">
        <f t="shared" si="2"/>
        <v>0.03185782838026882</v>
      </c>
      <c r="U51">
        <f t="shared" si="3"/>
        <v>159.6961085835376</v>
      </c>
      <c r="V51">
        <f t="shared" si="4"/>
        <v>2.2555645014610235</v>
      </c>
      <c r="W51">
        <f t="shared" si="5"/>
        <v>11.590962530844557</v>
      </c>
      <c r="X51">
        <f t="shared" si="6"/>
        <v>134.35041239144246</v>
      </c>
      <c r="Y51">
        <f t="shared" si="7"/>
        <v>1159.0962530844556</v>
      </c>
      <c r="Z51">
        <f t="shared" si="8"/>
        <v>8840.903746915543</v>
      </c>
    </row>
    <row r="52" spans="15:26" ht="15.75">
      <c r="O52" s="9">
        <f t="shared" si="9"/>
        <v>32</v>
      </c>
      <c r="P52" s="4">
        <v>90.1</v>
      </c>
      <c r="Q52">
        <v>0.44</v>
      </c>
      <c r="R52">
        <f t="shared" si="0"/>
        <v>-0.2915123859191658</v>
      </c>
      <c r="S52">
        <f t="shared" si="1"/>
        <v>2.7370925684485456</v>
      </c>
      <c r="T52">
        <f t="shared" si="2"/>
        <v>0.08497947114428464</v>
      </c>
      <c r="U52">
        <f t="shared" si="3"/>
        <v>7.491675728256257</v>
      </c>
      <c r="V52">
        <f t="shared" si="4"/>
        <v>-0.7978963851100531</v>
      </c>
      <c r="W52">
        <f t="shared" si="5"/>
        <v>4.445669742355625</v>
      </c>
      <c r="X52">
        <f t="shared" si="6"/>
        <v>19.763979458096326</v>
      </c>
      <c r="Y52">
        <f t="shared" si="7"/>
        <v>400.55484378624175</v>
      </c>
      <c r="Z52">
        <f t="shared" si="8"/>
        <v>7717.455156213758</v>
      </c>
    </row>
    <row r="53" spans="1:26" ht="15.75">
      <c r="A53" t="s">
        <v>31</v>
      </c>
      <c r="B53" s="1">
        <f>+(C37/1532)^0.5</f>
        <v>16.085278050504083</v>
      </c>
      <c r="O53" s="9">
        <f t="shared" si="9"/>
        <v>33</v>
      </c>
      <c r="P53" s="4">
        <v>85.3</v>
      </c>
      <c r="Q53">
        <v>0.62</v>
      </c>
      <c r="R53">
        <f t="shared" si="0"/>
        <v>-0.11151238591916579</v>
      </c>
      <c r="S53">
        <f t="shared" si="1"/>
        <v>-2.0629074315514515</v>
      </c>
      <c r="T53">
        <f t="shared" si="2"/>
        <v>0.012435012213384965</v>
      </c>
      <c r="U53">
        <f t="shared" si="3"/>
        <v>4.255587071150207</v>
      </c>
      <c r="V53">
        <f t="shared" si="4"/>
        <v>0.23003972962268054</v>
      </c>
      <c r="W53">
        <f t="shared" si="5"/>
        <v>-1.4093245088613795</v>
      </c>
      <c r="X53">
        <f t="shared" si="6"/>
        <v>1.9861955712773685</v>
      </c>
      <c r="Y53">
        <f t="shared" si="7"/>
        <v>-120.21538060587567</v>
      </c>
      <c r="Z53">
        <f t="shared" si="8"/>
        <v>7396.305380605875</v>
      </c>
    </row>
    <row r="54" spans="15:26" ht="15.75">
      <c r="O54" s="9">
        <f t="shared" si="9"/>
        <v>34</v>
      </c>
      <c r="P54" s="4">
        <v>100</v>
      </c>
      <c r="Q54">
        <v>0.28</v>
      </c>
      <c r="R54">
        <f t="shared" si="0"/>
        <v>-0.45151238591916576</v>
      </c>
      <c r="S54">
        <f t="shared" si="1"/>
        <v>12.637092568448551</v>
      </c>
      <c r="T54">
        <f t="shared" si="2"/>
        <v>0.20386343463841766</v>
      </c>
      <c r="U54">
        <f t="shared" si="3"/>
        <v>159.6961085835376</v>
      </c>
      <c r="V54">
        <f t="shared" si="4"/>
        <v>-5.705803816661564</v>
      </c>
      <c r="W54">
        <f t="shared" si="5"/>
        <v>15.283442410104081</v>
      </c>
      <c r="X54">
        <f t="shared" si="6"/>
        <v>233.58361190296804</v>
      </c>
      <c r="Y54">
        <f t="shared" si="7"/>
        <v>1528.344241010408</v>
      </c>
      <c r="Z54">
        <f t="shared" si="8"/>
        <v>8471.655758989591</v>
      </c>
    </row>
    <row r="55" spans="1:26" ht="15.75">
      <c r="A55" t="s">
        <v>41</v>
      </c>
      <c r="O55" s="9">
        <f t="shared" si="9"/>
        <v>35</v>
      </c>
      <c r="P55" s="4">
        <v>100</v>
      </c>
      <c r="Q55">
        <v>0.59</v>
      </c>
      <c r="R55">
        <f t="shared" si="0"/>
        <v>-0.14151238591916582</v>
      </c>
      <c r="S55">
        <f t="shared" si="1"/>
        <v>12.637092568448551</v>
      </c>
      <c r="T55">
        <f t="shared" si="2"/>
        <v>0.02002575536853492</v>
      </c>
      <c r="U55">
        <f t="shared" si="3"/>
        <v>159.6961085835376</v>
      </c>
      <c r="V55">
        <f t="shared" si="4"/>
        <v>-1.7883051204425138</v>
      </c>
      <c r="W55">
        <f t="shared" si="5"/>
        <v>13.466507866341457</v>
      </c>
      <c r="X55">
        <f t="shared" si="6"/>
        <v>181.34683411423634</v>
      </c>
      <c r="Y55">
        <f t="shared" si="7"/>
        <v>1346.6507866341458</v>
      </c>
      <c r="Z55">
        <f t="shared" si="8"/>
        <v>8653.349213365855</v>
      </c>
    </row>
    <row r="56" spans="15:26" ht="15.75">
      <c r="O56" s="9">
        <f t="shared" si="9"/>
        <v>36</v>
      </c>
      <c r="P56" s="4">
        <v>75.6</v>
      </c>
      <c r="Q56">
        <v>0.3</v>
      </c>
      <c r="R56">
        <f t="shared" si="0"/>
        <v>-0.4315123859191658</v>
      </c>
      <c r="S56">
        <f t="shared" si="1"/>
        <v>-11.762907431551454</v>
      </c>
      <c r="T56">
        <f t="shared" si="2"/>
        <v>0.18620293920165107</v>
      </c>
      <c r="U56">
        <f t="shared" si="3"/>
        <v>138.36599124324843</v>
      </c>
      <c r="V56">
        <f t="shared" si="4"/>
        <v>5.075840251135054</v>
      </c>
      <c r="W56">
        <f t="shared" si="5"/>
        <v>-9.23377917336448</v>
      </c>
      <c r="X56">
        <f t="shared" si="6"/>
        <v>85.26267782245962</v>
      </c>
      <c r="Y56">
        <f t="shared" si="7"/>
        <v>-698.0737055063547</v>
      </c>
      <c r="Z56">
        <f t="shared" si="8"/>
        <v>6413.433705506354</v>
      </c>
    </row>
    <row r="57" spans="1:26" ht="15.75">
      <c r="A57" t="s">
        <v>1</v>
      </c>
      <c r="B57" s="1">
        <f>+B45/M26</f>
        <v>0.07470309827309758</v>
      </c>
      <c r="O57" s="9">
        <f t="shared" si="9"/>
        <v>37</v>
      </c>
      <c r="P57" s="4">
        <v>100</v>
      </c>
      <c r="Q57">
        <v>0.56</v>
      </c>
      <c r="R57">
        <f t="shared" si="0"/>
        <v>-0.17151238591916573</v>
      </c>
      <c r="S57">
        <f t="shared" si="1"/>
        <v>12.637092568448551</v>
      </c>
      <c r="T57">
        <f t="shared" si="2"/>
        <v>0.02941649852368484</v>
      </c>
      <c r="U57">
        <f t="shared" si="3"/>
        <v>159.6961085835376</v>
      </c>
      <c r="V57">
        <f t="shared" si="4"/>
        <v>-2.167417897495969</v>
      </c>
      <c r="W57">
        <f t="shared" si="5"/>
        <v>13.642340241544293</v>
      </c>
      <c r="X57">
        <f t="shared" si="6"/>
        <v>186.11344726605878</v>
      </c>
      <c r="Y57">
        <f t="shared" si="7"/>
        <v>1364.2340241544293</v>
      </c>
      <c r="Z57">
        <f t="shared" si="8"/>
        <v>8635.76597584557</v>
      </c>
    </row>
    <row r="58" spans="2:26" ht="15.75">
      <c r="B58" s="3"/>
      <c r="O58" s="9">
        <f t="shared" si="9"/>
        <v>38</v>
      </c>
      <c r="P58" s="4">
        <v>100</v>
      </c>
      <c r="Q58">
        <v>0.65</v>
      </c>
      <c r="R58">
        <f t="shared" si="0"/>
        <v>-0.08151238591916576</v>
      </c>
      <c r="S58">
        <f t="shared" si="1"/>
        <v>12.637092568448551</v>
      </c>
      <c r="T58">
        <f t="shared" si="2"/>
        <v>0.006644269058235013</v>
      </c>
      <c r="U58">
        <f t="shared" si="3"/>
        <v>159.6961085835376</v>
      </c>
      <c r="V58">
        <f t="shared" si="4"/>
        <v>-1.0300795663356</v>
      </c>
      <c r="W58">
        <f t="shared" si="5"/>
        <v>13.114843115935788</v>
      </c>
      <c r="X58">
        <f t="shared" si="6"/>
        <v>171.99910995560833</v>
      </c>
      <c r="Y58">
        <f t="shared" si="7"/>
        <v>1311.4843115935787</v>
      </c>
      <c r="Z58">
        <f t="shared" si="8"/>
        <v>8688.515688406422</v>
      </c>
    </row>
    <row r="59" spans="1:26" ht="15.75">
      <c r="A59" t="s">
        <v>42</v>
      </c>
      <c r="O59" s="9">
        <f t="shared" si="9"/>
        <v>39</v>
      </c>
      <c r="P59" s="4">
        <v>100</v>
      </c>
      <c r="Q59">
        <v>1.31</v>
      </c>
      <c r="R59">
        <f t="shared" si="0"/>
        <v>0.5784876140808343</v>
      </c>
      <c r="S59">
        <f t="shared" si="1"/>
        <v>12.637092568448551</v>
      </c>
      <c r="T59">
        <f t="shared" si="2"/>
        <v>0.33464791964493623</v>
      </c>
      <c r="U59">
        <f t="shared" si="3"/>
        <v>159.6961085835376</v>
      </c>
      <c r="V59">
        <f t="shared" si="4"/>
        <v>7.310401528840444</v>
      </c>
      <c r="W59">
        <f t="shared" si="5"/>
        <v>9.24653086147343</v>
      </c>
      <c r="X59">
        <f t="shared" si="6"/>
        <v>85.49833297218056</v>
      </c>
      <c r="Y59">
        <f t="shared" si="7"/>
        <v>924.653086147343</v>
      </c>
      <c r="Z59">
        <f t="shared" si="8"/>
        <v>9075.346913852656</v>
      </c>
    </row>
    <row r="60" spans="15:26" ht="15.75">
      <c r="O60" s="9">
        <f t="shared" si="9"/>
        <v>40</v>
      </c>
      <c r="P60" s="4">
        <v>78.2</v>
      </c>
      <c r="Q60">
        <v>0.21</v>
      </c>
      <c r="R60">
        <f t="shared" si="0"/>
        <v>-0.5215123859191658</v>
      </c>
      <c r="S60">
        <f t="shared" si="1"/>
        <v>-9.162907431551446</v>
      </c>
      <c r="T60">
        <f t="shared" si="2"/>
        <v>0.2719751686671009</v>
      </c>
      <c r="U60">
        <f t="shared" si="3"/>
        <v>83.95887259918071</v>
      </c>
      <c r="V60">
        <f t="shared" si="4"/>
        <v>4.77856971658485</v>
      </c>
      <c r="W60">
        <f t="shared" si="5"/>
        <v>-6.106282047755969</v>
      </c>
      <c r="X60">
        <f t="shared" si="6"/>
        <v>37.286680446746836</v>
      </c>
      <c r="Y60">
        <f t="shared" si="7"/>
        <v>-477.5112561345168</v>
      </c>
      <c r="Z60">
        <f t="shared" si="8"/>
        <v>6592.7512561345175</v>
      </c>
    </row>
    <row r="61" spans="1:26" ht="15.75">
      <c r="A61" s="1" t="s">
        <v>59</v>
      </c>
      <c r="B61" s="1"/>
      <c r="C61" s="1"/>
      <c r="D61" s="1"/>
      <c r="E61" s="1"/>
      <c r="F61" s="1"/>
      <c r="G61" s="1"/>
      <c r="H61" s="1"/>
      <c r="O61" s="9">
        <f t="shared" si="9"/>
        <v>41</v>
      </c>
      <c r="P61" s="4">
        <v>77.4</v>
      </c>
      <c r="Q61">
        <v>0.41</v>
      </c>
      <c r="R61">
        <f t="shared" si="0"/>
        <v>-0.3215123859191658</v>
      </c>
      <c r="S61">
        <f t="shared" si="1"/>
        <v>-9.962907431551443</v>
      </c>
      <c r="T61">
        <f t="shared" si="2"/>
        <v>0.1033702142994346</v>
      </c>
      <c r="U61">
        <f t="shared" si="3"/>
        <v>99.25952448966297</v>
      </c>
      <c r="V61">
        <f t="shared" si="4"/>
        <v>3.2031981390098925</v>
      </c>
      <c r="W61">
        <f t="shared" si="5"/>
        <v>-8.07849788244153</v>
      </c>
      <c r="X61">
        <f t="shared" si="6"/>
        <v>65.26212803661228</v>
      </c>
      <c r="Y61">
        <f t="shared" si="7"/>
        <v>-625.2757361009744</v>
      </c>
      <c r="Z61">
        <f t="shared" si="8"/>
        <v>6616.035736100975</v>
      </c>
    </row>
    <row r="62" spans="15:26" ht="15.75">
      <c r="O62" s="9">
        <f t="shared" si="9"/>
        <v>42</v>
      </c>
      <c r="P62" s="4">
        <v>100</v>
      </c>
      <c r="Q62">
        <v>0.23</v>
      </c>
      <c r="R62">
        <f t="shared" si="0"/>
        <v>-0.5015123859191658</v>
      </c>
      <c r="S62">
        <f t="shared" si="1"/>
        <v>12.637092568448551</v>
      </c>
      <c r="T62">
        <f t="shared" si="2"/>
        <v>0.2515146732303343</v>
      </c>
      <c r="U62">
        <f t="shared" si="3"/>
        <v>159.6961085835376</v>
      </c>
      <c r="V62">
        <f t="shared" si="4"/>
        <v>-6.337658445083992</v>
      </c>
      <c r="W62">
        <f t="shared" si="5"/>
        <v>15.576496368775471</v>
      </c>
      <c r="X62">
        <f t="shared" si="6"/>
        <v>242.62723912647544</v>
      </c>
      <c r="Y62">
        <f t="shared" si="7"/>
        <v>1557.6496368775472</v>
      </c>
      <c r="Z62">
        <f t="shared" si="8"/>
        <v>8442.350363122454</v>
      </c>
    </row>
    <row r="63" spans="15:26" ht="15.75">
      <c r="O63" s="9">
        <f t="shared" si="9"/>
        <v>43</v>
      </c>
      <c r="P63" s="4">
        <v>77</v>
      </c>
      <c r="Q63">
        <v>0.41</v>
      </c>
      <c r="R63">
        <f t="shared" si="0"/>
        <v>-0.3215123859191658</v>
      </c>
      <c r="S63">
        <f t="shared" si="1"/>
        <v>-10.362907431551449</v>
      </c>
      <c r="T63">
        <f t="shared" si="2"/>
        <v>0.1033702142994346</v>
      </c>
      <c r="U63">
        <f t="shared" si="3"/>
        <v>107.38985043490425</v>
      </c>
      <c r="V63">
        <f t="shared" si="4"/>
        <v>3.3318030933775606</v>
      </c>
      <c r="W63">
        <f t="shared" si="5"/>
        <v>-8.478497882441536</v>
      </c>
      <c r="X63">
        <f t="shared" si="6"/>
        <v>71.8849263425656</v>
      </c>
      <c r="Y63">
        <f t="shared" si="7"/>
        <v>-652.8443369479983</v>
      </c>
      <c r="Z63">
        <f t="shared" si="8"/>
        <v>6581.844336947998</v>
      </c>
    </row>
    <row r="64" spans="15:26" ht="15.75" hidden="1">
      <c r="O64" s="9">
        <f t="shared" si="9"/>
        <v>44</v>
      </c>
      <c r="P64" s="4">
        <v>100</v>
      </c>
      <c r="Q64">
        <v>2.03</v>
      </c>
      <c r="R64">
        <f t="shared" si="0"/>
        <v>1.298487614080834</v>
      </c>
      <c r="S64">
        <f t="shared" si="1"/>
        <v>12.637092568448551</v>
      </c>
      <c r="T64">
        <f t="shared" si="2"/>
        <v>1.6860700839213367</v>
      </c>
      <c r="U64">
        <f t="shared" si="3"/>
        <v>159.6961085835376</v>
      </c>
      <c r="V64">
        <f t="shared" si="4"/>
        <v>16.409108178123397</v>
      </c>
      <c r="W64">
        <f t="shared" si="5"/>
        <v>5.0265538566054015</v>
      </c>
      <c r="X64">
        <f t="shared" si="6"/>
        <v>25.266243673354637</v>
      </c>
      <c r="Y64">
        <f t="shared" si="7"/>
        <v>502.65538566054016</v>
      </c>
      <c r="Z64">
        <f t="shared" si="8"/>
        <v>9497.34461433946</v>
      </c>
    </row>
    <row r="65" spans="15:26" ht="15.75" hidden="1">
      <c r="O65" s="9">
        <f t="shared" si="9"/>
        <v>45</v>
      </c>
      <c r="P65" s="4">
        <v>98.9</v>
      </c>
      <c r="Q65">
        <v>0.52</v>
      </c>
      <c r="R65">
        <f t="shared" si="0"/>
        <v>-0.21151238591916577</v>
      </c>
      <c r="S65">
        <f t="shared" si="1"/>
        <v>11.537092568448557</v>
      </c>
      <c r="T65">
        <f t="shared" si="2"/>
        <v>0.04473748939721811</v>
      </c>
      <c r="U65">
        <f t="shared" si="3"/>
        <v>133.10450493295093</v>
      </c>
      <c r="V65">
        <f t="shared" si="4"/>
        <v>-2.4402379757228307</v>
      </c>
      <c r="W65">
        <f t="shared" si="5"/>
        <v>12.77678340848141</v>
      </c>
      <c r="X65">
        <f t="shared" si="6"/>
        <v>163.24619426724584</v>
      </c>
      <c r="Y65">
        <f t="shared" si="7"/>
        <v>1263.6238790988116</v>
      </c>
      <c r="Z65">
        <f t="shared" si="8"/>
        <v>8517.58612090119</v>
      </c>
    </row>
    <row r="66" spans="15:26" ht="15.75" hidden="1">
      <c r="O66" s="9">
        <f t="shared" si="9"/>
        <v>46</v>
      </c>
      <c r="P66" s="4">
        <v>75.3</v>
      </c>
      <c r="Q66">
        <v>0.39</v>
      </c>
      <c r="R66">
        <f t="shared" si="0"/>
        <v>-0.3415123859191658</v>
      </c>
      <c r="S66">
        <f t="shared" si="1"/>
        <v>-12.062907431551452</v>
      </c>
      <c r="T66">
        <f t="shared" si="2"/>
        <v>0.11663070973620121</v>
      </c>
      <c r="U66">
        <f t="shared" si="3"/>
        <v>145.51373570217925</v>
      </c>
      <c r="V66">
        <f t="shared" si="4"/>
        <v>4.119632298071172</v>
      </c>
      <c r="W66">
        <f t="shared" si="5"/>
        <v>-10.061276298972981</v>
      </c>
      <c r="X66">
        <f t="shared" si="6"/>
        <v>101.22928076427544</v>
      </c>
      <c r="Y66">
        <f t="shared" si="7"/>
        <v>-757.6141053126654</v>
      </c>
      <c r="Z66">
        <f t="shared" si="8"/>
        <v>6427.704105312665</v>
      </c>
    </row>
    <row r="67" spans="15:26" ht="15.75" hidden="1">
      <c r="O67" s="9">
        <f t="shared" si="9"/>
        <v>47</v>
      </c>
      <c r="P67" s="4">
        <v>77.2</v>
      </c>
      <c r="Q67">
        <v>0.16</v>
      </c>
      <c r="R67">
        <f t="shared" si="0"/>
        <v>-0.5715123859191658</v>
      </c>
      <c r="S67">
        <f t="shared" si="1"/>
        <v>-10.162907431551446</v>
      </c>
      <c r="T67">
        <f t="shared" si="2"/>
        <v>0.3266264072590174</v>
      </c>
      <c r="U67">
        <f t="shared" si="3"/>
        <v>103.2846874622836</v>
      </c>
      <c r="V67">
        <f t="shared" si="4"/>
        <v>5.808227474081588</v>
      </c>
      <c r="W67">
        <f t="shared" si="5"/>
        <v>-6.813228089084578</v>
      </c>
      <c r="X67">
        <f t="shared" si="6"/>
        <v>46.420076993891094</v>
      </c>
      <c r="Y67">
        <f t="shared" si="7"/>
        <v>-525.9812084773295</v>
      </c>
      <c r="Z67">
        <f t="shared" si="8"/>
        <v>6485.8212084773295</v>
      </c>
    </row>
    <row r="68" spans="15:26" ht="15.75" hidden="1">
      <c r="O68" s="9">
        <f t="shared" si="9"/>
        <v>48</v>
      </c>
      <c r="P68" s="4">
        <v>100</v>
      </c>
      <c r="Q68">
        <v>0.99</v>
      </c>
      <c r="R68">
        <f t="shared" si="0"/>
        <v>0.2584876140808342</v>
      </c>
      <c r="S68">
        <f t="shared" si="1"/>
        <v>12.637092568448551</v>
      </c>
      <c r="T68">
        <f t="shared" si="2"/>
        <v>0.06681584663320228</v>
      </c>
      <c r="U68">
        <f t="shared" si="3"/>
        <v>159.6961085835376</v>
      </c>
      <c r="V68">
        <f t="shared" si="4"/>
        <v>3.266531906936907</v>
      </c>
      <c r="W68">
        <f t="shared" si="5"/>
        <v>11.12207619697033</v>
      </c>
      <c r="X68">
        <f t="shared" si="6"/>
        <v>123.700578931214</v>
      </c>
      <c r="Y68">
        <f t="shared" si="7"/>
        <v>1112.207619697033</v>
      </c>
      <c r="Z68">
        <f t="shared" si="8"/>
        <v>8887.792380302968</v>
      </c>
    </row>
    <row r="69" spans="15:26" ht="15.75" hidden="1">
      <c r="O69" s="9">
        <f t="shared" si="9"/>
        <v>49</v>
      </c>
      <c r="P69" s="4">
        <v>88.5</v>
      </c>
      <c r="Q69">
        <v>0.1</v>
      </c>
      <c r="R69">
        <f t="shared" si="0"/>
        <v>-0.6315123859191658</v>
      </c>
      <c r="S69">
        <f t="shared" si="1"/>
        <v>1.1370925684485513</v>
      </c>
      <c r="T69">
        <f t="shared" si="2"/>
        <v>0.3988078935693174</v>
      </c>
      <c r="U69">
        <f t="shared" si="3"/>
        <v>1.2929795092209233</v>
      </c>
      <c r="V69">
        <f t="shared" si="4"/>
        <v>-0.718088040911897</v>
      </c>
      <c r="W69">
        <f t="shared" si="5"/>
        <v>4.838436661321088</v>
      </c>
      <c r="X69">
        <f t="shared" si="6"/>
        <v>23.41046932561596</v>
      </c>
      <c r="Y69">
        <f t="shared" si="7"/>
        <v>428.2016445269163</v>
      </c>
      <c r="Z69">
        <f t="shared" si="8"/>
        <v>7404.0483554730845</v>
      </c>
    </row>
    <row r="70" spans="15:26" ht="15.75" hidden="1">
      <c r="O70" s="9">
        <f t="shared" si="9"/>
        <v>50</v>
      </c>
      <c r="P70" s="4">
        <v>100</v>
      </c>
      <c r="Q70">
        <v>0.02</v>
      </c>
      <c r="R70">
        <f t="shared" si="0"/>
        <v>-0.7115123859191658</v>
      </c>
      <c r="S70">
        <f t="shared" si="1"/>
        <v>12.637092568448551</v>
      </c>
      <c r="T70">
        <f t="shared" si="2"/>
        <v>0.5062498753163839</v>
      </c>
      <c r="U70">
        <f t="shared" si="3"/>
        <v>159.6961085835376</v>
      </c>
      <c r="V70">
        <f t="shared" si="4"/>
        <v>-8.991447884458188</v>
      </c>
      <c r="W70">
        <f t="shared" si="5"/>
        <v>16.807322995195314</v>
      </c>
      <c r="X70">
        <f t="shared" si="6"/>
        <v>282.48610626482116</v>
      </c>
      <c r="Y70">
        <f t="shared" si="7"/>
        <v>1680.7322995195314</v>
      </c>
      <c r="Z70">
        <f t="shared" si="8"/>
        <v>8319.26770048047</v>
      </c>
    </row>
    <row r="71" spans="15:26" ht="15.75" hidden="1">
      <c r="O71" s="9">
        <f t="shared" si="9"/>
        <v>51</v>
      </c>
      <c r="P71" s="4">
        <v>100</v>
      </c>
      <c r="Q71">
        <v>0.88</v>
      </c>
      <c r="R71">
        <f t="shared" si="0"/>
        <v>0.14848761408083422</v>
      </c>
      <c r="S71">
        <f t="shared" si="1"/>
        <v>12.637092568448551</v>
      </c>
      <c r="T71">
        <f t="shared" si="2"/>
        <v>0.022048571535418757</v>
      </c>
      <c r="U71">
        <f t="shared" si="3"/>
        <v>159.6961085835376</v>
      </c>
      <c r="V71">
        <f t="shared" si="4"/>
        <v>1.8764517244075665</v>
      </c>
      <c r="W71">
        <f t="shared" si="5"/>
        <v>11.76679490604739</v>
      </c>
      <c r="X71">
        <f t="shared" si="6"/>
        <v>138.45746236098282</v>
      </c>
      <c r="Y71">
        <f t="shared" si="7"/>
        <v>1176.6794906047392</v>
      </c>
      <c r="Z71">
        <f t="shared" si="8"/>
        <v>8823.32050939526</v>
      </c>
    </row>
    <row r="72" spans="15:26" ht="15.75" hidden="1">
      <c r="O72" s="9">
        <f t="shared" si="9"/>
        <v>52</v>
      </c>
      <c r="P72" s="4">
        <v>42.5</v>
      </c>
      <c r="Q72">
        <v>0.29</v>
      </c>
      <c r="R72">
        <f t="shared" si="0"/>
        <v>-0.4415123859191658</v>
      </c>
      <c r="S72">
        <f t="shared" si="1"/>
        <v>-44.86290743155145</v>
      </c>
      <c r="T72">
        <f t="shared" si="2"/>
        <v>0.1949331869200344</v>
      </c>
      <c r="U72">
        <f t="shared" si="3"/>
        <v>2012.6804632119542</v>
      </c>
      <c r="V72">
        <f t="shared" si="4"/>
        <v>19.807529299374956</v>
      </c>
      <c r="W72">
        <f t="shared" si="5"/>
        <v>-42.275168381630195</v>
      </c>
      <c r="X72">
        <f t="shared" si="6"/>
        <v>1787.1898616951853</v>
      </c>
      <c r="Y72">
        <f t="shared" si="7"/>
        <v>-1796.6946562192834</v>
      </c>
      <c r="Z72">
        <f t="shared" si="8"/>
        <v>3602.9446562192834</v>
      </c>
    </row>
    <row r="73" spans="13:26" ht="15.75" hidden="1">
      <c r="M73" s="4"/>
      <c r="N73" s="4"/>
      <c r="O73" s="9">
        <f t="shared" si="9"/>
        <v>53</v>
      </c>
      <c r="P73">
        <v>100</v>
      </c>
      <c r="Q73">
        <v>0.13</v>
      </c>
      <c r="R73">
        <f t="shared" si="0"/>
        <v>-0.6015123859191658</v>
      </c>
      <c r="S73">
        <f t="shared" si="1"/>
        <v>12.637092568448551</v>
      </c>
      <c r="T73">
        <f t="shared" si="2"/>
        <v>0.36181715041416745</v>
      </c>
      <c r="U73">
        <f t="shared" si="3"/>
        <v>159.6961085835376</v>
      </c>
      <c r="V73">
        <f t="shared" si="4"/>
        <v>-7.601367701928847</v>
      </c>
      <c r="W73">
        <f t="shared" si="5"/>
        <v>16.162604286118253</v>
      </c>
      <c r="X73">
        <f t="shared" si="6"/>
        <v>261.2297773096481</v>
      </c>
      <c r="Y73">
        <f t="shared" si="7"/>
        <v>1616.2604286118253</v>
      </c>
      <c r="Z73">
        <f t="shared" si="8"/>
        <v>8383.739571388174</v>
      </c>
    </row>
    <row r="74" spans="13:26" ht="15.75" hidden="1">
      <c r="M74" s="4"/>
      <c r="N74" s="4"/>
      <c r="O74" s="9">
        <f t="shared" si="9"/>
        <v>54</v>
      </c>
      <c r="P74">
        <v>100</v>
      </c>
      <c r="Q74">
        <v>1.59</v>
      </c>
      <c r="R74">
        <f t="shared" si="0"/>
        <v>0.8584876140808343</v>
      </c>
      <c r="S74">
        <f t="shared" si="1"/>
        <v>12.637092568448551</v>
      </c>
      <c r="T74">
        <f t="shared" si="2"/>
        <v>0.7370009835302035</v>
      </c>
      <c r="U74">
        <f t="shared" si="3"/>
        <v>159.6961085835376</v>
      </c>
      <c r="V74">
        <f t="shared" si="4"/>
        <v>10.84878744800604</v>
      </c>
      <c r="W74">
        <f t="shared" si="5"/>
        <v>7.605428692913639</v>
      </c>
      <c r="X74">
        <f t="shared" si="6"/>
        <v>57.842545602994065</v>
      </c>
      <c r="Y74">
        <f t="shared" si="7"/>
        <v>760.5428692913639</v>
      </c>
      <c r="Z74">
        <f t="shared" si="8"/>
        <v>9239.457130708637</v>
      </c>
    </row>
    <row r="75" spans="13:26" ht="15.75" hidden="1">
      <c r="M75" s="4"/>
      <c r="N75" s="4"/>
      <c r="O75" s="9">
        <f t="shared" si="9"/>
        <v>55</v>
      </c>
      <c r="P75">
        <v>74.7</v>
      </c>
      <c r="Q75">
        <v>0.58</v>
      </c>
      <c r="R75">
        <f t="shared" si="0"/>
        <v>-0.15151238591916583</v>
      </c>
      <c r="S75">
        <f t="shared" si="1"/>
        <v>-12.662907431551446</v>
      </c>
      <c r="T75">
        <f t="shared" si="2"/>
        <v>0.02295600308691824</v>
      </c>
      <c r="U75">
        <f t="shared" si="3"/>
        <v>160.34922462004084</v>
      </c>
      <c r="V75">
        <f t="shared" si="4"/>
        <v>1.9185873176278956</v>
      </c>
      <c r="W75">
        <f t="shared" si="5"/>
        <v>-11.77488134192426</v>
      </c>
      <c r="X75">
        <f t="shared" si="6"/>
        <v>138.64783061639608</v>
      </c>
      <c r="Y75">
        <f t="shared" si="7"/>
        <v>-879.5836362417423</v>
      </c>
      <c r="Z75">
        <f t="shared" si="8"/>
        <v>6459.673636241742</v>
      </c>
    </row>
    <row r="76" spans="13:26" ht="15.75" hidden="1">
      <c r="M76" s="4"/>
      <c r="N76" s="4"/>
      <c r="O76" s="9">
        <f t="shared" si="9"/>
        <v>56</v>
      </c>
      <c r="P76">
        <v>37.5</v>
      </c>
      <c r="Q76">
        <v>0.29</v>
      </c>
      <c r="R76">
        <f t="shared" si="0"/>
        <v>-0.4415123859191658</v>
      </c>
      <c r="S76">
        <f t="shared" si="1"/>
        <v>-49.86290743155145</v>
      </c>
      <c r="T76">
        <f t="shared" si="2"/>
        <v>0.1949331869200344</v>
      </c>
      <c r="U76">
        <f t="shared" si="3"/>
        <v>2486.309537527469</v>
      </c>
      <c r="V76">
        <f t="shared" si="4"/>
        <v>22.015091228970785</v>
      </c>
      <c r="W76">
        <f t="shared" si="5"/>
        <v>-47.275168381630195</v>
      </c>
      <c r="X76">
        <f t="shared" si="6"/>
        <v>2234.941545511487</v>
      </c>
      <c r="Y76">
        <f t="shared" si="7"/>
        <v>-1772.8188143111322</v>
      </c>
      <c r="Z76">
        <f t="shared" si="8"/>
        <v>3179.0688143111324</v>
      </c>
    </row>
    <row r="77" spans="15:26" ht="15.75" hidden="1">
      <c r="O77" s="9">
        <f t="shared" si="9"/>
        <v>57</v>
      </c>
      <c r="P77">
        <v>78</v>
      </c>
      <c r="Q77">
        <v>0.14</v>
      </c>
      <c r="R77">
        <f t="shared" si="0"/>
        <v>-0.5915123859191658</v>
      </c>
      <c r="S77">
        <f t="shared" si="1"/>
        <v>-9.362907431551449</v>
      </c>
      <c r="T77">
        <f t="shared" si="2"/>
        <v>0.3498869026957841</v>
      </c>
      <c r="U77">
        <f t="shared" si="3"/>
        <v>87.66403557180135</v>
      </c>
      <c r="V77">
        <f t="shared" si="4"/>
        <v>5.538275713977286</v>
      </c>
      <c r="W77">
        <f t="shared" si="5"/>
        <v>-5.8960065056160245</v>
      </c>
      <c r="X77">
        <f t="shared" si="6"/>
        <v>34.762892714266485</v>
      </c>
      <c r="Y77">
        <f t="shared" si="7"/>
        <v>-459.8885074380499</v>
      </c>
      <c r="Z77">
        <f t="shared" si="8"/>
        <v>6543.8885074380505</v>
      </c>
    </row>
    <row r="78" spans="15:26" ht="15.75" hidden="1">
      <c r="O78" s="9">
        <f t="shared" si="9"/>
        <v>58</v>
      </c>
      <c r="P78">
        <v>84</v>
      </c>
      <c r="Q78">
        <v>0.65</v>
      </c>
      <c r="R78">
        <f t="shared" si="0"/>
        <v>-0.08151238591916576</v>
      </c>
      <c r="S78">
        <f t="shared" si="1"/>
        <v>-3.3629074315514487</v>
      </c>
      <c r="T78">
        <f t="shared" si="2"/>
        <v>0.006644269058235013</v>
      </c>
      <c r="U78">
        <f t="shared" si="3"/>
        <v>11.309146393183962</v>
      </c>
      <c r="V78">
        <f t="shared" si="4"/>
        <v>0.27411860837105223</v>
      </c>
      <c r="W78">
        <f t="shared" si="5"/>
        <v>-2.8851568840642114</v>
      </c>
      <c r="X78">
        <f t="shared" si="6"/>
        <v>8.32413024566311</v>
      </c>
      <c r="Y78">
        <f t="shared" si="7"/>
        <v>-242.35317826139377</v>
      </c>
      <c r="Z78">
        <f t="shared" si="8"/>
        <v>7298.3531782613945</v>
      </c>
    </row>
    <row r="79" spans="15:26" ht="15.75" hidden="1">
      <c r="O79" s="9">
        <f t="shared" si="9"/>
        <v>59</v>
      </c>
      <c r="P79">
        <v>100</v>
      </c>
      <c r="Q79">
        <v>2.39</v>
      </c>
      <c r="R79">
        <f t="shared" si="0"/>
        <v>1.6584876140808342</v>
      </c>
      <c r="S79">
        <f t="shared" si="1"/>
        <v>12.637092568448551</v>
      </c>
      <c r="T79">
        <f t="shared" si="2"/>
        <v>2.750581166059538</v>
      </c>
      <c r="U79">
        <f t="shared" si="3"/>
        <v>159.6961085835376</v>
      </c>
      <c r="V79">
        <f t="shared" si="4"/>
        <v>20.95846150276488</v>
      </c>
      <c r="W79">
        <f t="shared" si="5"/>
        <v>2.916565354171386</v>
      </c>
      <c r="X79">
        <f t="shared" si="6"/>
        <v>8.506353465152861</v>
      </c>
      <c r="Y79">
        <f t="shared" si="7"/>
        <v>291.65653541713857</v>
      </c>
      <c r="Z79">
        <f t="shared" si="8"/>
        <v>9708.343464582862</v>
      </c>
    </row>
    <row r="80" spans="15:26" ht="15.75" hidden="1">
      <c r="O80" s="9">
        <f t="shared" si="9"/>
        <v>60</v>
      </c>
      <c r="P80">
        <v>100</v>
      </c>
      <c r="Q80">
        <v>1.14</v>
      </c>
      <c r="R80">
        <f t="shared" si="0"/>
        <v>0.4084876140808341</v>
      </c>
      <c r="S80">
        <f t="shared" si="1"/>
        <v>12.637092568448551</v>
      </c>
      <c r="T80">
        <f t="shared" si="2"/>
        <v>0.16686213085745247</v>
      </c>
      <c r="U80">
        <f t="shared" si="3"/>
        <v>159.6961085835376</v>
      </c>
      <c r="V80">
        <f t="shared" si="4"/>
        <v>5.162095792204188</v>
      </c>
      <c r="W80">
        <f t="shared" si="5"/>
        <v>10.242914320956158</v>
      </c>
      <c r="X80">
        <f t="shared" si="6"/>
        <v>104.91729378644877</v>
      </c>
      <c r="Y80">
        <f t="shared" si="7"/>
        <v>1024.2914320956158</v>
      </c>
      <c r="Z80">
        <f t="shared" si="8"/>
        <v>8975.708567904385</v>
      </c>
    </row>
    <row r="81" spans="15:26" ht="15.75" hidden="1">
      <c r="O81" s="9">
        <f t="shared" si="9"/>
        <v>61</v>
      </c>
      <c r="P81">
        <v>84.9</v>
      </c>
      <c r="Q81">
        <v>0.41</v>
      </c>
      <c r="R81">
        <f t="shared" si="0"/>
        <v>-0.3215123859191658</v>
      </c>
      <c r="S81">
        <f t="shared" si="1"/>
        <v>-2.462907431551443</v>
      </c>
      <c r="T81">
        <f t="shared" si="2"/>
        <v>0.1033702142994346</v>
      </c>
      <c r="U81">
        <f t="shared" si="3"/>
        <v>6.065913016391326</v>
      </c>
      <c r="V81">
        <f t="shared" si="4"/>
        <v>0.791855244616149</v>
      </c>
      <c r="W81">
        <f t="shared" si="5"/>
        <v>-0.5784978824415297</v>
      </c>
      <c r="X81">
        <f t="shared" si="6"/>
        <v>0.3346597999893339</v>
      </c>
      <c r="Y81">
        <f t="shared" si="7"/>
        <v>-49.11447021928587</v>
      </c>
      <c r="Z81">
        <f t="shared" si="8"/>
        <v>7257.124470219286</v>
      </c>
    </row>
    <row r="82" spans="15:26" ht="15.75" hidden="1">
      <c r="O82" s="9">
        <f t="shared" si="9"/>
        <v>62</v>
      </c>
      <c r="P82">
        <v>79.5</v>
      </c>
      <c r="Q82">
        <v>0.22</v>
      </c>
      <c r="R82">
        <f t="shared" si="0"/>
        <v>-0.5115123859191658</v>
      </c>
      <c r="S82">
        <f t="shared" si="1"/>
        <v>-7.862907431551449</v>
      </c>
      <c r="T82">
        <f t="shared" si="2"/>
        <v>0.2616449209487176</v>
      </c>
      <c r="U82">
        <f t="shared" si="3"/>
        <v>61.825313277146996</v>
      </c>
      <c r="V82">
        <f t="shared" si="4"/>
        <v>4.021974540574422</v>
      </c>
      <c r="W82">
        <f t="shared" si="5"/>
        <v>-4.86489283949025</v>
      </c>
      <c r="X82">
        <f t="shared" si="6"/>
        <v>23.667182339723507</v>
      </c>
      <c r="Y82">
        <f t="shared" si="7"/>
        <v>-386.75898073947485</v>
      </c>
      <c r="Z82">
        <f t="shared" si="8"/>
        <v>6707.008980739475</v>
      </c>
    </row>
    <row r="83" spans="15:26" ht="15.75" hidden="1">
      <c r="O83" s="9">
        <f t="shared" si="9"/>
        <v>63</v>
      </c>
      <c r="P83">
        <v>100</v>
      </c>
      <c r="Q83">
        <v>0.45</v>
      </c>
      <c r="R83">
        <f t="shared" si="0"/>
        <v>-0.2815123859191658</v>
      </c>
      <c r="S83">
        <f t="shared" si="1"/>
        <v>12.637092568448551</v>
      </c>
      <c r="T83">
        <f t="shared" si="2"/>
        <v>0.07924922342590132</v>
      </c>
      <c r="U83">
        <f t="shared" si="3"/>
        <v>159.6961085835376</v>
      </c>
      <c r="V83">
        <f t="shared" si="4"/>
        <v>-3.55749808002531</v>
      </c>
      <c r="W83">
        <f t="shared" si="5"/>
        <v>14.287058950621352</v>
      </c>
      <c r="X83">
        <f t="shared" si="6"/>
        <v>204.1200534585297</v>
      </c>
      <c r="Y83">
        <f t="shared" si="7"/>
        <v>1428.7058950621351</v>
      </c>
      <c r="Z83">
        <f t="shared" si="8"/>
        <v>8571.294104937864</v>
      </c>
    </row>
    <row r="84" spans="15:26" ht="15.75" hidden="1">
      <c r="O84" s="9">
        <f t="shared" si="9"/>
        <v>64</v>
      </c>
      <c r="P84">
        <v>100</v>
      </c>
      <c r="Q84">
        <v>1.1</v>
      </c>
      <c r="R84">
        <f t="shared" si="0"/>
        <v>0.3684876140808343</v>
      </c>
      <c r="S84">
        <f t="shared" si="1"/>
        <v>12.637092568448551</v>
      </c>
      <c r="T84">
        <f t="shared" si="2"/>
        <v>0.13578312173098586</v>
      </c>
      <c r="U84">
        <f t="shared" si="3"/>
        <v>159.6961085835376</v>
      </c>
      <c r="V84">
        <f t="shared" si="4"/>
        <v>4.656612089466249</v>
      </c>
      <c r="W84">
        <f t="shared" si="5"/>
        <v>10.47735748789327</v>
      </c>
      <c r="X84">
        <f t="shared" si="6"/>
        <v>109.77501992911318</v>
      </c>
      <c r="Y84">
        <f t="shared" si="7"/>
        <v>1047.735748789327</v>
      </c>
      <c r="Z84">
        <f t="shared" si="8"/>
        <v>8952.264251210672</v>
      </c>
    </row>
    <row r="85" spans="15:26" ht="15.75" hidden="1">
      <c r="O85" s="9">
        <f t="shared" si="9"/>
        <v>65</v>
      </c>
      <c r="P85">
        <v>95.8</v>
      </c>
      <c r="Q85">
        <v>0.63</v>
      </c>
      <c r="R85">
        <f t="shared" si="0"/>
        <v>-0.10151238591916578</v>
      </c>
      <c r="S85">
        <f t="shared" si="1"/>
        <v>8.437092568448548</v>
      </c>
      <c r="T85">
        <f t="shared" si="2"/>
        <v>0.010304764495001647</v>
      </c>
      <c r="U85">
        <f t="shared" si="3"/>
        <v>71.18453100856972</v>
      </c>
      <c r="V85">
        <f t="shared" si="4"/>
        <v>-0.8564693968440747</v>
      </c>
      <c r="W85">
        <f t="shared" si="5"/>
        <v>9.032064699404343</v>
      </c>
      <c r="X85">
        <f t="shared" si="6"/>
        <v>81.57819273422605</v>
      </c>
      <c r="Y85">
        <f t="shared" si="7"/>
        <v>865.271798202936</v>
      </c>
      <c r="Z85">
        <f t="shared" si="8"/>
        <v>8312.368201797064</v>
      </c>
    </row>
    <row r="86" spans="15:26" ht="15.75" hidden="1">
      <c r="O86" s="9">
        <f t="shared" si="9"/>
        <v>66</v>
      </c>
      <c r="P86">
        <v>99.3</v>
      </c>
      <c r="Q86">
        <v>0.49</v>
      </c>
      <c r="R86">
        <f aca="true" t="shared" si="10" ref="R86:R149">+Q86-$M$23</f>
        <v>-0.2415123859191658</v>
      </c>
      <c r="S86">
        <f aca="true" t="shared" si="11" ref="S86:S149">+P86-$M$24</f>
        <v>11.937092568448548</v>
      </c>
      <c r="T86">
        <f aca="true" t="shared" si="12" ref="T86:T149">+R86*R86</f>
        <v>0.058328232552368076</v>
      </c>
      <c r="U86">
        <f aca="true" t="shared" si="13" ref="U86:U149">+S86*S86</f>
        <v>142.49417898770957</v>
      </c>
      <c r="V86">
        <f aca="true" t="shared" si="14" ref="V86:V149">+R86*S86</f>
        <v>-2.8829557071439518</v>
      </c>
      <c r="W86">
        <f aca="true" t="shared" si="15" ref="W86:W149">+P86-$B$33-$B$25*Q86</f>
        <v>13.352615783684236</v>
      </c>
      <c r="X86">
        <f aca="true" t="shared" si="16" ref="X86:X149">+W86*W86</f>
        <v>178.29234826669338</v>
      </c>
      <c r="Y86">
        <f aca="true" t="shared" si="17" ref="Y86:Y149">+W86*P86</f>
        <v>1325.9147473198445</v>
      </c>
      <c r="Z86">
        <f aca="true" t="shared" si="18" ref="Z86:Z149">+P86*(P86-W86)</f>
        <v>8534.575252680153</v>
      </c>
    </row>
    <row r="87" spans="15:26" ht="15.75" hidden="1">
      <c r="O87" s="9">
        <f aca="true" t="shared" si="19" ref="O87:O150">+O86+1</f>
        <v>67</v>
      </c>
      <c r="P87">
        <v>81.2</v>
      </c>
      <c r="Q87">
        <v>0.15</v>
      </c>
      <c r="R87">
        <f t="shared" si="10"/>
        <v>-0.5815123859191658</v>
      </c>
      <c r="S87">
        <f t="shared" si="11"/>
        <v>-6.162907431551446</v>
      </c>
      <c r="T87">
        <f t="shared" si="12"/>
        <v>0.3381566549774008</v>
      </c>
      <c r="U87">
        <f t="shared" si="13"/>
        <v>37.98142800987204</v>
      </c>
      <c r="V87">
        <f t="shared" si="14"/>
        <v>3.583807004720439</v>
      </c>
      <c r="W87">
        <f t="shared" si="15"/>
        <v>-2.7546172973503</v>
      </c>
      <c r="X87">
        <f t="shared" si="16"/>
        <v>7.587916454861471</v>
      </c>
      <c r="Y87">
        <f t="shared" si="17"/>
        <v>-223.67492454484437</v>
      </c>
      <c r="Z87">
        <f t="shared" si="18"/>
        <v>6817.114924544844</v>
      </c>
    </row>
    <row r="88" spans="15:26" ht="15.75" hidden="1">
      <c r="O88" s="9">
        <f t="shared" si="19"/>
        <v>68</v>
      </c>
      <c r="P88">
        <v>93.6</v>
      </c>
      <c r="Q88">
        <v>0.11</v>
      </c>
      <c r="R88">
        <f t="shared" si="10"/>
        <v>-0.6215123859191658</v>
      </c>
      <c r="S88">
        <f t="shared" si="11"/>
        <v>6.237092568448546</v>
      </c>
      <c r="T88">
        <f t="shared" si="12"/>
        <v>0.3862776458509341</v>
      </c>
      <c r="U88">
        <f t="shared" si="13"/>
        <v>38.901323707396074</v>
      </c>
      <c r="V88">
        <f t="shared" si="14"/>
        <v>-3.8764302834151536</v>
      </c>
      <c r="W88">
        <f t="shared" si="15"/>
        <v>9.879825869586805</v>
      </c>
      <c r="X88">
        <f t="shared" si="16"/>
        <v>97.61095921335667</v>
      </c>
      <c r="Y88">
        <f t="shared" si="17"/>
        <v>924.7517013933249</v>
      </c>
      <c r="Z88">
        <f t="shared" si="18"/>
        <v>7836.208298606673</v>
      </c>
    </row>
    <row r="89" spans="15:26" ht="15.75" hidden="1">
      <c r="O89" s="9">
        <f t="shared" si="19"/>
        <v>69</v>
      </c>
      <c r="P89">
        <v>88.1</v>
      </c>
      <c r="Q89">
        <v>0.24</v>
      </c>
      <c r="R89">
        <f t="shared" si="10"/>
        <v>-0.4915123859191658</v>
      </c>
      <c r="S89">
        <f t="shared" si="11"/>
        <v>0.7370925684485456</v>
      </c>
      <c r="T89">
        <f t="shared" si="12"/>
        <v>0.24158442551195097</v>
      </c>
      <c r="U89">
        <f t="shared" si="13"/>
        <v>0.5433054544620739</v>
      </c>
      <c r="V89">
        <f t="shared" si="14"/>
        <v>-0.3622901269614307</v>
      </c>
      <c r="W89">
        <f t="shared" si="15"/>
        <v>3.617885577041188</v>
      </c>
      <c r="X89">
        <f t="shared" si="16"/>
        <v>13.08909604856265</v>
      </c>
      <c r="Y89">
        <f t="shared" si="17"/>
        <v>318.73571933732865</v>
      </c>
      <c r="Z89">
        <f t="shared" si="18"/>
        <v>7442.87428066267</v>
      </c>
    </row>
    <row r="90" spans="15:26" ht="15.75" hidden="1">
      <c r="O90" s="9">
        <f t="shared" si="19"/>
        <v>70</v>
      </c>
      <c r="P90">
        <v>100</v>
      </c>
      <c r="Q90">
        <v>0.65</v>
      </c>
      <c r="R90">
        <f t="shared" si="10"/>
        <v>-0.08151238591916576</v>
      </c>
      <c r="S90">
        <f t="shared" si="11"/>
        <v>12.637092568448551</v>
      </c>
      <c r="T90">
        <f t="shared" si="12"/>
        <v>0.006644269058235013</v>
      </c>
      <c r="U90">
        <f t="shared" si="13"/>
        <v>159.6961085835376</v>
      </c>
      <c r="V90">
        <f t="shared" si="14"/>
        <v>-1.0300795663356</v>
      </c>
      <c r="W90">
        <f t="shared" si="15"/>
        <v>13.114843115935788</v>
      </c>
      <c r="X90">
        <f t="shared" si="16"/>
        <v>171.99910995560833</v>
      </c>
      <c r="Y90">
        <f t="shared" si="17"/>
        <v>1311.4843115935787</v>
      </c>
      <c r="Z90">
        <f t="shared" si="18"/>
        <v>8688.515688406422</v>
      </c>
    </row>
    <row r="91" spans="15:26" ht="15.75" hidden="1">
      <c r="O91" s="9">
        <f t="shared" si="19"/>
        <v>71</v>
      </c>
      <c r="P91">
        <v>100</v>
      </c>
      <c r="Q91">
        <v>1.35</v>
      </c>
      <c r="R91">
        <f t="shared" si="10"/>
        <v>0.6184876140808343</v>
      </c>
      <c r="S91">
        <f t="shared" si="11"/>
        <v>12.637092568448551</v>
      </c>
      <c r="T91">
        <f t="shared" si="12"/>
        <v>0.38252692877140304</v>
      </c>
      <c r="U91">
        <f t="shared" si="13"/>
        <v>159.6961085835376</v>
      </c>
      <c r="V91">
        <f t="shared" si="14"/>
        <v>7.815885231578386</v>
      </c>
      <c r="W91">
        <f t="shared" si="15"/>
        <v>9.012087694536316</v>
      </c>
      <c r="X91">
        <f t="shared" si="16"/>
        <v>81.21772461401288</v>
      </c>
      <c r="Y91">
        <f t="shared" si="17"/>
        <v>901.2087694536316</v>
      </c>
      <c r="Z91">
        <f t="shared" si="18"/>
        <v>9098.791230546369</v>
      </c>
    </row>
    <row r="92" spans="15:26" ht="15.75" hidden="1">
      <c r="O92" s="9">
        <f t="shared" si="19"/>
        <v>72</v>
      </c>
      <c r="P92">
        <v>100</v>
      </c>
      <c r="Q92">
        <v>0.2</v>
      </c>
      <c r="R92">
        <f t="shared" si="10"/>
        <v>-0.5315123859191657</v>
      </c>
      <c r="S92">
        <f t="shared" si="11"/>
        <v>12.637092568448551</v>
      </c>
      <c r="T92">
        <f t="shared" si="12"/>
        <v>0.28250541638548415</v>
      </c>
      <c r="U92">
        <f t="shared" si="13"/>
        <v>159.6961085835376</v>
      </c>
      <c r="V92">
        <f t="shared" si="14"/>
        <v>-6.716771222137448</v>
      </c>
      <c r="W92">
        <f t="shared" si="15"/>
        <v>15.752328743978307</v>
      </c>
      <c r="X92">
        <f t="shared" si="16"/>
        <v>248.1358608583652</v>
      </c>
      <c r="Y92">
        <f t="shared" si="17"/>
        <v>1575.2328743978308</v>
      </c>
      <c r="Z92">
        <f t="shared" si="18"/>
        <v>8424.76712560217</v>
      </c>
    </row>
    <row r="93" spans="15:26" ht="15.75" hidden="1">
      <c r="O93" s="9">
        <f t="shared" si="19"/>
        <v>73</v>
      </c>
      <c r="P93">
        <v>81</v>
      </c>
      <c r="Q93">
        <v>0.18</v>
      </c>
      <c r="R93">
        <f t="shared" si="10"/>
        <v>-0.5515123859191657</v>
      </c>
      <c r="S93">
        <f t="shared" si="11"/>
        <v>-6.362907431551449</v>
      </c>
      <c r="T93">
        <f t="shared" si="12"/>
        <v>0.3041659118222508</v>
      </c>
      <c r="U93">
        <f t="shared" si="13"/>
        <v>40.48659098249265</v>
      </c>
      <c r="V93">
        <f t="shared" si="14"/>
        <v>3.50922225895773</v>
      </c>
      <c r="W93">
        <f t="shared" si="15"/>
        <v>-3.130449672553137</v>
      </c>
      <c r="X93">
        <f t="shared" si="16"/>
        <v>9.799715152388044</v>
      </c>
      <c r="Y93">
        <f t="shared" si="17"/>
        <v>-253.56642347680412</v>
      </c>
      <c r="Z93">
        <f t="shared" si="18"/>
        <v>6814.566423476805</v>
      </c>
    </row>
    <row r="94" spans="15:26" ht="15.75" hidden="1">
      <c r="O94" s="9">
        <f t="shared" si="19"/>
        <v>74</v>
      </c>
      <c r="P94">
        <v>100</v>
      </c>
      <c r="Q94">
        <v>1.17</v>
      </c>
      <c r="R94">
        <f t="shared" si="10"/>
        <v>0.43848761408083414</v>
      </c>
      <c r="S94">
        <f t="shared" si="11"/>
        <v>12.637092568448551</v>
      </c>
      <c r="T94">
        <f t="shared" si="12"/>
        <v>0.19227138770230254</v>
      </c>
      <c r="U94">
        <f t="shared" si="13"/>
        <v>159.6961085835376</v>
      </c>
      <c r="V94">
        <f t="shared" si="14"/>
        <v>5.541208569257646</v>
      </c>
      <c r="W94">
        <f t="shared" si="15"/>
        <v>10.067081945753324</v>
      </c>
      <c r="X94">
        <f t="shared" si="16"/>
        <v>101.34613890251254</v>
      </c>
      <c r="Y94">
        <f t="shared" si="17"/>
        <v>1006.7081945753324</v>
      </c>
      <c r="Z94">
        <f t="shared" si="18"/>
        <v>8993.291805424667</v>
      </c>
    </row>
    <row r="95" spans="15:26" ht="15.75" hidden="1">
      <c r="O95" s="9">
        <f t="shared" si="19"/>
        <v>75</v>
      </c>
      <c r="P95">
        <v>73.8</v>
      </c>
      <c r="Q95">
        <v>1.12</v>
      </c>
      <c r="R95">
        <f t="shared" si="10"/>
        <v>0.3884876140808343</v>
      </c>
      <c r="S95">
        <f t="shared" si="11"/>
        <v>-13.562907431551452</v>
      </c>
      <c r="T95">
        <f t="shared" si="12"/>
        <v>0.15092262629421926</v>
      </c>
      <c r="U95">
        <f t="shared" si="13"/>
        <v>183.9524579968336</v>
      </c>
      <c r="V95">
        <f t="shared" si="14"/>
        <v>-5.26902154808264</v>
      </c>
      <c r="W95">
        <f t="shared" si="15"/>
        <v>-15.839864095575289</v>
      </c>
      <c r="X95">
        <f t="shared" si="16"/>
        <v>250.90129456629515</v>
      </c>
      <c r="Y95">
        <f t="shared" si="17"/>
        <v>-1168.9819702534562</v>
      </c>
      <c r="Z95">
        <f t="shared" si="18"/>
        <v>6615.4219702534565</v>
      </c>
    </row>
    <row r="96" spans="15:26" ht="15.75" hidden="1">
      <c r="O96" s="9">
        <f t="shared" si="19"/>
        <v>76</v>
      </c>
      <c r="P96">
        <v>65.7</v>
      </c>
      <c r="Q96">
        <v>0.15</v>
      </c>
      <c r="R96">
        <f t="shared" si="10"/>
        <v>-0.5815123859191658</v>
      </c>
      <c r="S96">
        <f t="shared" si="11"/>
        <v>-21.662907431551446</v>
      </c>
      <c r="T96">
        <f t="shared" si="12"/>
        <v>0.3381566549774008</v>
      </c>
      <c r="U96">
        <f t="shared" si="13"/>
        <v>469.28155838796687</v>
      </c>
      <c r="V96">
        <f t="shared" si="14"/>
        <v>12.597248986467509</v>
      </c>
      <c r="W96">
        <f t="shared" si="15"/>
        <v>-18.2546172973503</v>
      </c>
      <c r="X96">
        <f t="shared" si="16"/>
        <v>333.2310526727208</v>
      </c>
      <c r="Y96">
        <f t="shared" si="17"/>
        <v>-1199.3283564359149</v>
      </c>
      <c r="Z96">
        <f t="shared" si="18"/>
        <v>5515.818356435915</v>
      </c>
    </row>
    <row r="97" spans="15:26" ht="15.75" hidden="1">
      <c r="O97" s="9">
        <f t="shared" si="19"/>
        <v>77</v>
      </c>
      <c r="P97">
        <v>94.9</v>
      </c>
      <c r="Q97">
        <v>1.66</v>
      </c>
      <c r="R97">
        <f t="shared" si="10"/>
        <v>0.9284876140808341</v>
      </c>
      <c r="S97">
        <f t="shared" si="11"/>
        <v>7.537092568448557</v>
      </c>
      <c r="T97">
        <f t="shared" si="12"/>
        <v>0.86208924950152</v>
      </c>
      <c r="U97">
        <f t="shared" si="13"/>
        <v>56.80776438536247</v>
      </c>
      <c r="V97">
        <f t="shared" si="14"/>
        <v>6.9980970959851865</v>
      </c>
      <c r="W97">
        <f t="shared" si="15"/>
        <v>2.095153150773699</v>
      </c>
      <c r="X97">
        <f t="shared" si="16"/>
        <v>4.3896667251969586</v>
      </c>
      <c r="Y97">
        <f t="shared" si="17"/>
        <v>198.83003400842406</v>
      </c>
      <c r="Z97">
        <f t="shared" si="18"/>
        <v>8807.179965991578</v>
      </c>
    </row>
    <row r="98" spans="15:26" ht="15.75" hidden="1">
      <c r="O98" s="9">
        <f t="shared" si="19"/>
        <v>78</v>
      </c>
      <c r="P98">
        <v>38.1</v>
      </c>
      <c r="Q98">
        <v>0.2</v>
      </c>
      <c r="R98">
        <f t="shared" si="10"/>
        <v>-0.5315123859191657</v>
      </c>
      <c r="S98">
        <f t="shared" si="11"/>
        <v>-49.26290743155145</v>
      </c>
      <c r="T98">
        <f t="shared" si="12"/>
        <v>0.28250541638548415</v>
      </c>
      <c r="U98">
        <f t="shared" si="13"/>
        <v>2426.8340486096067</v>
      </c>
      <c r="V98">
        <f t="shared" si="14"/>
        <v>26.18384546625891</v>
      </c>
      <c r="W98">
        <f t="shared" si="15"/>
        <v>-46.147671256021695</v>
      </c>
      <c r="X98">
        <f t="shared" si="16"/>
        <v>2129.607562353851</v>
      </c>
      <c r="Y98">
        <f t="shared" si="17"/>
        <v>-1758.2262748544267</v>
      </c>
      <c r="Z98">
        <f t="shared" si="18"/>
        <v>3209.836274854427</v>
      </c>
    </row>
    <row r="99" spans="15:26" ht="15.75" hidden="1">
      <c r="O99" s="9">
        <f t="shared" si="19"/>
        <v>79</v>
      </c>
      <c r="P99">
        <v>91.9</v>
      </c>
      <c r="Q99">
        <v>0.2</v>
      </c>
      <c r="R99">
        <f t="shared" si="10"/>
        <v>-0.5315123859191657</v>
      </c>
      <c r="S99">
        <f t="shared" si="11"/>
        <v>4.537092568448557</v>
      </c>
      <c r="T99">
        <f t="shared" si="12"/>
        <v>0.28250541638548415</v>
      </c>
      <c r="U99">
        <f t="shared" si="13"/>
        <v>20.585208974671126</v>
      </c>
      <c r="V99">
        <f t="shared" si="14"/>
        <v>-2.4115208961922083</v>
      </c>
      <c r="W99">
        <f t="shared" si="15"/>
        <v>7.652328743978312</v>
      </c>
      <c r="X99">
        <f t="shared" si="16"/>
        <v>58.558135205916685</v>
      </c>
      <c r="Y99">
        <f t="shared" si="17"/>
        <v>703.2490115716068</v>
      </c>
      <c r="Z99">
        <f t="shared" si="18"/>
        <v>7742.360988428394</v>
      </c>
    </row>
    <row r="100" spans="15:26" ht="15.75" hidden="1">
      <c r="O100" s="9">
        <f t="shared" si="19"/>
        <v>80</v>
      </c>
      <c r="P100">
        <v>35.6</v>
      </c>
      <c r="Q100">
        <v>0.19</v>
      </c>
      <c r="R100">
        <f t="shared" si="10"/>
        <v>-0.5415123859191657</v>
      </c>
      <c r="S100">
        <f t="shared" si="11"/>
        <v>-51.76290743155145</v>
      </c>
      <c r="T100">
        <f t="shared" si="12"/>
        <v>0.2932356641038675</v>
      </c>
      <c r="U100">
        <f t="shared" si="13"/>
        <v>2679.3985857673642</v>
      </c>
      <c r="V100">
        <f t="shared" si="14"/>
        <v>28.030255505372338</v>
      </c>
      <c r="W100">
        <f t="shared" si="15"/>
        <v>-48.589060464287414</v>
      </c>
      <c r="X100">
        <f t="shared" si="16"/>
        <v>2360.8967968021784</v>
      </c>
      <c r="Y100">
        <f t="shared" si="17"/>
        <v>-1729.770552528632</v>
      </c>
      <c r="Z100">
        <f t="shared" si="18"/>
        <v>2997.1305525286325</v>
      </c>
    </row>
    <row r="101" spans="15:26" ht="15.75" hidden="1">
      <c r="O101" s="9">
        <f t="shared" si="19"/>
        <v>81</v>
      </c>
      <c r="P101">
        <v>71.9</v>
      </c>
      <c r="Q101">
        <v>0.22</v>
      </c>
      <c r="R101">
        <f t="shared" si="10"/>
        <v>-0.5115123859191658</v>
      </c>
      <c r="S101">
        <f t="shared" si="11"/>
        <v>-15.462907431551443</v>
      </c>
      <c r="T101">
        <f t="shared" si="12"/>
        <v>0.2616449209487176</v>
      </c>
      <c r="U101">
        <f t="shared" si="13"/>
        <v>239.10150623672885</v>
      </c>
      <c r="V101">
        <f t="shared" si="14"/>
        <v>7.909468673560078</v>
      </c>
      <c r="W101">
        <f t="shared" si="15"/>
        <v>-12.464892839490243</v>
      </c>
      <c r="X101">
        <f t="shared" si="16"/>
        <v>155.37355349997515</v>
      </c>
      <c r="Y101">
        <f t="shared" si="17"/>
        <v>-896.2257951593485</v>
      </c>
      <c r="Z101">
        <f t="shared" si="18"/>
        <v>6065.83579515935</v>
      </c>
    </row>
    <row r="102" spans="15:26" ht="15.75" hidden="1">
      <c r="O102" s="9">
        <f t="shared" si="19"/>
        <v>82</v>
      </c>
      <c r="P102">
        <v>77.4</v>
      </c>
      <c r="Q102">
        <v>2.24</v>
      </c>
      <c r="R102">
        <f t="shared" si="10"/>
        <v>1.5084876140808343</v>
      </c>
      <c r="S102">
        <f t="shared" si="11"/>
        <v>-9.962907431551443</v>
      </c>
      <c r="T102">
        <f t="shared" si="12"/>
        <v>2.2755348818352883</v>
      </c>
      <c r="U102">
        <f t="shared" si="13"/>
        <v>99.25952448966297</v>
      </c>
      <c r="V102">
        <f t="shared" si="14"/>
        <v>-15.02892246072925</v>
      </c>
      <c r="W102">
        <f t="shared" si="15"/>
        <v>-18.804272769814435</v>
      </c>
      <c r="X102">
        <f t="shared" si="16"/>
        <v>353.6006744015847</v>
      </c>
      <c r="Y102">
        <f t="shared" si="17"/>
        <v>-1455.4507123836374</v>
      </c>
      <c r="Z102">
        <f t="shared" si="18"/>
        <v>7446.210712383638</v>
      </c>
    </row>
    <row r="103" spans="15:26" ht="15.75" hidden="1">
      <c r="O103" s="9">
        <f t="shared" si="19"/>
        <v>83</v>
      </c>
      <c r="P103">
        <v>100</v>
      </c>
      <c r="Q103">
        <v>0.62</v>
      </c>
      <c r="R103">
        <f t="shared" si="10"/>
        <v>-0.11151238591916579</v>
      </c>
      <c r="S103">
        <f t="shared" si="11"/>
        <v>12.637092568448551</v>
      </c>
      <c r="T103">
        <f t="shared" si="12"/>
        <v>0.012435012213384965</v>
      </c>
      <c r="U103">
        <f t="shared" si="13"/>
        <v>159.6961085835376</v>
      </c>
      <c r="V103">
        <f t="shared" si="14"/>
        <v>-1.409192343389057</v>
      </c>
      <c r="W103">
        <f t="shared" si="15"/>
        <v>13.290675491138623</v>
      </c>
      <c r="X103">
        <f t="shared" si="16"/>
        <v>176.6420550107529</v>
      </c>
      <c r="Y103">
        <f t="shared" si="17"/>
        <v>1329.0675491138622</v>
      </c>
      <c r="Z103">
        <f t="shared" si="18"/>
        <v>8670.932450886137</v>
      </c>
    </row>
    <row r="104" spans="15:26" ht="15.75" hidden="1">
      <c r="O104" s="9">
        <f t="shared" si="19"/>
        <v>84</v>
      </c>
      <c r="P104">
        <v>93.2</v>
      </c>
      <c r="Q104">
        <v>0.44</v>
      </c>
      <c r="R104">
        <f t="shared" si="10"/>
        <v>-0.2915123859191658</v>
      </c>
      <c r="S104">
        <f t="shared" si="11"/>
        <v>5.837092568448554</v>
      </c>
      <c r="T104">
        <f t="shared" si="12"/>
        <v>0.08497947114428464</v>
      </c>
      <c r="U104">
        <f t="shared" si="13"/>
        <v>34.07164965263734</v>
      </c>
      <c r="V104">
        <f t="shared" si="14"/>
        <v>-1.7015847814594696</v>
      </c>
      <c r="W104">
        <f t="shared" si="15"/>
        <v>7.545669742355633</v>
      </c>
      <c r="X104">
        <f t="shared" si="16"/>
        <v>56.93713186070133</v>
      </c>
      <c r="Y104">
        <f t="shared" si="17"/>
        <v>703.2564199875451</v>
      </c>
      <c r="Z104">
        <f t="shared" si="18"/>
        <v>7982.983580012456</v>
      </c>
    </row>
    <row r="105" spans="15:26" ht="15.75" hidden="1">
      <c r="O105" s="9">
        <f t="shared" si="19"/>
        <v>85</v>
      </c>
      <c r="P105">
        <v>84.6</v>
      </c>
      <c r="Q105">
        <v>0.44</v>
      </c>
      <c r="R105">
        <f t="shared" si="10"/>
        <v>-0.2915123859191658</v>
      </c>
      <c r="S105">
        <f t="shared" si="11"/>
        <v>-2.7629074315514544</v>
      </c>
      <c r="T105">
        <f t="shared" si="12"/>
        <v>0.08497947114428464</v>
      </c>
      <c r="U105">
        <f t="shared" si="13"/>
        <v>7.633657475322255</v>
      </c>
      <c r="V105">
        <f t="shared" si="14"/>
        <v>0.8054217374453587</v>
      </c>
      <c r="W105">
        <f t="shared" si="15"/>
        <v>-1.0543302576443754</v>
      </c>
      <c r="X105">
        <f t="shared" si="16"/>
        <v>1.111612292184455</v>
      </c>
      <c r="Y105">
        <f t="shared" si="17"/>
        <v>-89.19633979671416</v>
      </c>
      <c r="Z105">
        <f t="shared" si="18"/>
        <v>7246.356339796714</v>
      </c>
    </row>
    <row r="106" spans="15:26" ht="15.75" hidden="1">
      <c r="O106" s="9">
        <f t="shared" si="19"/>
        <v>86</v>
      </c>
      <c r="P106">
        <v>90.3</v>
      </c>
      <c r="Q106">
        <v>0.47</v>
      </c>
      <c r="R106">
        <f t="shared" si="10"/>
        <v>-0.2615123859191658</v>
      </c>
      <c r="S106">
        <f t="shared" si="11"/>
        <v>2.9370925684485485</v>
      </c>
      <c r="T106">
        <f t="shared" si="12"/>
        <v>0.06838872798913471</v>
      </c>
      <c r="U106">
        <f t="shared" si="13"/>
        <v>8.62651275563569</v>
      </c>
      <c r="V106">
        <f t="shared" si="14"/>
        <v>-0.7680860852404308</v>
      </c>
      <c r="W106">
        <f t="shared" si="15"/>
        <v>4.469837367152794</v>
      </c>
      <c r="X106">
        <f t="shared" si="16"/>
        <v>19.979446088795417</v>
      </c>
      <c r="Y106">
        <f t="shared" si="17"/>
        <v>403.62631425389725</v>
      </c>
      <c r="Z106">
        <f t="shared" si="18"/>
        <v>7750.463685746103</v>
      </c>
    </row>
    <row r="107" spans="15:26" ht="15.75" hidden="1">
      <c r="O107" s="9">
        <f t="shared" si="19"/>
        <v>87</v>
      </c>
      <c r="P107">
        <v>73</v>
      </c>
      <c r="Q107">
        <v>0.12</v>
      </c>
      <c r="R107">
        <f t="shared" si="10"/>
        <v>-0.6115123859191658</v>
      </c>
      <c r="S107">
        <f t="shared" si="11"/>
        <v>-14.362907431551449</v>
      </c>
      <c r="T107">
        <f t="shared" si="12"/>
        <v>0.37394739813255073</v>
      </c>
      <c r="U107">
        <f t="shared" si="13"/>
        <v>206.29310988731584</v>
      </c>
      <c r="V107">
        <f t="shared" si="14"/>
        <v>8.783095792204143</v>
      </c>
      <c r="W107">
        <f t="shared" si="15"/>
        <v>-10.778784922147468</v>
      </c>
      <c r="X107">
        <f t="shared" si="16"/>
        <v>116.1822043979136</v>
      </c>
      <c r="Y107">
        <f t="shared" si="17"/>
        <v>-786.8512993167651</v>
      </c>
      <c r="Z107">
        <f t="shared" si="18"/>
        <v>6115.851299316765</v>
      </c>
    </row>
    <row r="108" spans="15:26" ht="15.75" hidden="1">
      <c r="O108" s="9">
        <f t="shared" si="19"/>
        <v>88</v>
      </c>
      <c r="P108">
        <v>86.3</v>
      </c>
      <c r="Q108">
        <v>0.44</v>
      </c>
      <c r="R108">
        <f t="shared" si="10"/>
        <v>-0.2915123859191658</v>
      </c>
      <c r="S108">
        <f t="shared" si="11"/>
        <v>-1.0629074315514515</v>
      </c>
      <c r="T108">
        <f t="shared" si="12"/>
        <v>0.08497947114428464</v>
      </c>
      <c r="U108">
        <f t="shared" si="13"/>
        <v>1.1297722080473036</v>
      </c>
      <c r="V108">
        <f t="shared" si="14"/>
        <v>0.30985068138277605</v>
      </c>
      <c r="W108">
        <f t="shared" si="15"/>
        <v>0.6456697423556275</v>
      </c>
      <c r="X108">
        <f t="shared" si="16"/>
        <v>0.41688941619358233</v>
      </c>
      <c r="Y108">
        <f t="shared" si="17"/>
        <v>55.72129876529065</v>
      </c>
      <c r="Z108">
        <f t="shared" si="18"/>
        <v>7391.968701234709</v>
      </c>
    </row>
    <row r="109" spans="15:26" ht="15.75" hidden="1">
      <c r="O109" s="9">
        <f t="shared" si="19"/>
        <v>89</v>
      </c>
      <c r="P109">
        <v>95.6</v>
      </c>
      <c r="Q109">
        <v>0.44</v>
      </c>
      <c r="R109">
        <f t="shared" si="10"/>
        <v>-0.2915123859191658</v>
      </c>
      <c r="S109">
        <f t="shared" si="11"/>
        <v>8.237092568448546</v>
      </c>
      <c r="T109">
        <f t="shared" si="12"/>
        <v>0.08497947114428464</v>
      </c>
      <c r="U109">
        <f t="shared" si="13"/>
        <v>67.84969398119026</v>
      </c>
      <c r="V109">
        <f t="shared" si="14"/>
        <v>-2.4012145076654647</v>
      </c>
      <c r="W109">
        <f t="shared" si="15"/>
        <v>9.945669742355625</v>
      </c>
      <c r="X109">
        <f t="shared" si="16"/>
        <v>98.9163466240082</v>
      </c>
      <c r="Y109">
        <f t="shared" si="17"/>
        <v>950.8060273691976</v>
      </c>
      <c r="Z109">
        <f t="shared" si="18"/>
        <v>8188.553972630802</v>
      </c>
    </row>
    <row r="110" spans="15:26" ht="15.75" hidden="1">
      <c r="O110" s="9">
        <f t="shared" si="19"/>
        <v>90</v>
      </c>
      <c r="P110">
        <v>80.5</v>
      </c>
      <c r="Q110">
        <v>4.66</v>
      </c>
      <c r="R110">
        <f t="shared" si="10"/>
        <v>3.9284876140808342</v>
      </c>
      <c r="S110">
        <f t="shared" si="11"/>
        <v>-6.862907431551449</v>
      </c>
      <c r="T110">
        <f t="shared" si="12"/>
        <v>15.433014933986525</v>
      </c>
      <c r="U110">
        <f t="shared" si="13"/>
        <v>47.0994984140441</v>
      </c>
      <c r="V110">
        <f t="shared" si="14"/>
        <v>-26.960846841433177</v>
      </c>
      <c r="W110">
        <f t="shared" si="15"/>
        <v>-29.88808436950976</v>
      </c>
      <c r="X110">
        <f t="shared" si="16"/>
        <v>893.2975872789335</v>
      </c>
      <c r="Y110">
        <f t="shared" si="17"/>
        <v>-2405.9907917455357</v>
      </c>
      <c r="Z110">
        <f t="shared" si="18"/>
        <v>8886.240791745535</v>
      </c>
    </row>
    <row r="111" spans="15:26" ht="15.75" hidden="1">
      <c r="O111" s="9">
        <f t="shared" si="19"/>
        <v>91</v>
      </c>
      <c r="P111">
        <v>65.6</v>
      </c>
      <c r="Q111">
        <v>0.26</v>
      </c>
      <c r="R111">
        <f t="shared" si="10"/>
        <v>-0.4715123859191658</v>
      </c>
      <c r="S111">
        <f t="shared" si="11"/>
        <v>-21.762907431551454</v>
      </c>
      <c r="T111">
        <f t="shared" si="12"/>
        <v>0.22232393007518433</v>
      </c>
      <c r="U111">
        <f t="shared" si="13"/>
        <v>473.62413987427755</v>
      </c>
      <c r="V111">
        <f t="shared" si="14"/>
        <v>10.26148040758877</v>
      </c>
      <c r="W111">
        <f t="shared" si="15"/>
        <v>-18.99933600642737</v>
      </c>
      <c r="X111">
        <f t="shared" si="16"/>
        <v>360.9747686851275</v>
      </c>
      <c r="Y111">
        <f t="shared" si="17"/>
        <v>-1246.3564420216353</v>
      </c>
      <c r="Z111">
        <f t="shared" si="18"/>
        <v>5549.716442021635</v>
      </c>
    </row>
    <row r="112" spans="15:26" ht="15.75" hidden="1">
      <c r="O112" s="9">
        <f t="shared" si="19"/>
        <v>92</v>
      </c>
      <c r="P112">
        <v>37.7</v>
      </c>
      <c r="Q112">
        <v>0.35</v>
      </c>
      <c r="R112">
        <f t="shared" si="10"/>
        <v>-0.3815123859191658</v>
      </c>
      <c r="S112">
        <f t="shared" si="11"/>
        <v>-49.662907431551446</v>
      </c>
      <c r="T112">
        <f t="shared" si="12"/>
        <v>0.14555170060973452</v>
      </c>
      <c r="U112">
        <f t="shared" si="13"/>
        <v>2466.404374554848</v>
      </c>
      <c r="V112">
        <f t="shared" si="14"/>
        <v>18.947014305893862</v>
      </c>
      <c r="W112">
        <f t="shared" si="15"/>
        <v>-47.42683313203587</v>
      </c>
      <c r="X112">
        <f t="shared" si="16"/>
        <v>2249.304500933975</v>
      </c>
      <c r="Y112">
        <f t="shared" si="17"/>
        <v>-1787.9916090777524</v>
      </c>
      <c r="Z112">
        <f t="shared" si="18"/>
        <v>3209.2816090777524</v>
      </c>
    </row>
    <row r="113" spans="15:26" ht="15.75" hidden="1">
      <c r="O113" s="9">
        <f t="shared" si="19"/>
        <v>93</v>
      </c>
      <c r="P113">
        <v>78.4</v>
      </c>
      <c r="Q113">
        <v>0.23</v>
      </c>
      <c r="R113">
        <f t="shared" si="10"/>
        <v>-0.5015123859191658</v>
      </c>
      <c r="S113">
        <f t="shared" si="11"/>
        <v>-8.962907431551443</v>
      </c>
      <c r="T113">
        <f t="shared" si="12"/>
        <v>0.2515146732303343</v>
      </c>
      <c r="U113">
        <f t="shared" si="13"/>
        <v>80.33370962656008</v>
      </c>
      <c r="V113">
        <f t="shared" si="14"/>
        <v>4.495009090769987</v>
      </c>
      <c r="W113">
        <f t="shared" si="15"/>
        <v>-6.023503631224522</v>
      </c>
      <c r="X113">
        <f t="shared" si="16"/>
        <v>36.282595995375004</v>
      </c>
      <c r="Y113">
        <f t="shared" si="17"/>
        <v>-472.24268468800256</v>
      </c>
      <c r="Z113">
        <f t="shared" si="18"/>
        <v>6618.802684688004</v>
      </c>
    </row>
    <row r="114" spans="15:26" ht="15.75" hidden="1">
      <c r="O114" s="9">
        <f t="shared" si="19"/>
        <v>94</v>
      </c>
      <c r="P114">
        <v>61.7</v>
      </c>
      <c r="Q114">
        <v>0.23</v>
      </c>
      <c r="R114">
        <f t="shared" si="10"/>
        <v>-0.5015123859191658</v>
      </c>
      <c r="S114">
        <f t="shared" si="11"/>
        <v>-25.662907431551446</v>
      </c>
      <c r="T114">
        <f t="shared" si="12"/>
        <v>0.2515146732303343</v>
      </c>
      <c r="U114">
        <f t="shared" si="13"/>
        <v>658.5848178403784</v>
      </c>
      <c r="V114">
        <f t="shared" si="14"/>
        <v>12.870265935620056</v>
      </c>
      <c r="W114">
        <f t="shared" si="15"/>
        <v>-22.723503631224524</v>
      </c>
      <c r="X114">
        <f t="shared" si="16"/>
        <v>516.3576172782741</v>
      </c>
      <c r="Y114">
        <f t="shared" si="17"/>
        <v>-1402.0401740465531</v>
      </c>
      <c r="Z114">
        <f t="shared" si="18"/>
        <v>5208.9301740465535</v>
      </c>
    </row>
    <row r="115" spans="15:26" ht="15.75" hidden="1">
      <c r="O115" s="9">
        <f t="shared" si="19"/>
        <v>95</v>
      </c>
      <c r="P115">
        <v>58.7</v>
      </c>
      <c r="Q115">
        <v>0.25</v>
      </c>
      <c r="R115">
        <f t="shared" si="10"/>
        <v>-0.4815123859191658</v>
      </c>
      <c r="S115">
        <f t="shared" si="11"/>
        <v>-28.662907431551446</v>
      </c>
      <c r="T115">
        <f t="shared" si="12"/>
        <v>0.23185417779356765</v>
      </c>
      <c r="U115">
        <f t="shared" si="13"/>
        <v>821.562262429687</v>
      </c>
      <c r="V115">
        <f t="shared" si="14"/>
        <v>13.801544944746524</v>
      </c>
      <c r="W115">
        <f t="shared" si="15"/>
        <v>-25.84072521469308</v>
      </c>
      <c r="X115">
        <f t="shared" si="16"/>
        <v>667.7430796212748</v>
      </c>
      <c r="Y115">
        <f t="shared" si="17"/>
        <v>-1516.850570102484</v>
      </c>
      <c r="Z115">
        <f t="shared" si="18"/>
        <v>4962.540570102484</v>
      </c>
    </row>
    <row r="116" spans="15:26" ht="15.75" hidden="1">
      <c r="O116" s="9">
        <f t="shared" si="19"/>
        <v>96</v>
      </c>
      <c r="P116">
        <v>81.1</v>
      </c>
      <c r="Q116">
        <v>0.41</v>
      </c>
      <c r="R116">
        <f t="shared" si="10"/>
        <v>-0.3215123859191658</v>
      </c>
      <c r="S116">
        <f t="shared" si="11"/>
        <v>-6.262907431551454</v>
      </c>
      <c r="T116">
        <f t="shared" si="12"/>
        <v>0.1033702142994346</v>
      </c>
      <c r="U116">
        <f t="shared" si="13"/>
        <v>39.22400949618243</v>
      </c>
      <c r="V116">
        <f t="shared" si="14"/>
        <v>2.0136023111089827</v>
      </c>
      <c r="W116">
        <f t="shared" si="15"/>
        <v>-4.3784978824415415</v>
      </c>
      <c r="X116">
        <f t="shared" si="16"/>
        <v>19.171243706545063</v>
      </c>
      <c r="Y116">
        <f t="shared" si="17"/>
        <v>-355.09617826600896</v>
      </c>
      <c r="Z116">
        <f t="shared" si="18"/>
        <v>6932.306178266008</v>
      </c>
    </row>
    <row r="117" spans="15:26" ht="15.75" hidden="1">
      <c r="O117" s="9">
        <f t="shared" si="19"/>
        <v>97</v>
      </c>
      <c r="P117">
        <v>100</v>
      </c>
      <c r="Q117">
        <v>0.69</v>
      </c>
      <c r="R117">
        <f t="shared" si="10"/>
        <v>-0.04151238591916584</v>
      </c>
      <c r="S117">
        <f t="shared" si="11"/>
        <v>12.637092568448551</v>
      </c>
      <c r="T117">
        <f t="shared" si="12"/>
        <v>0.0017232781847017582</v>
      </c>
      <c r="U117">
        <f t="shared" si="13"/>
        <v>159.6961085835376</v>
      </c>
      <c r="V117">
        <f t="shared" si="14"/>
        <v>-0.5245958635976589</v>
      </c>
      <c r="W117">
        <f t="shared" si="15"/>
        <v>12.880399948998676</v>
      </c>
      <c r="X117">
        <f t="shared" si="16"/>
        <v>165.9047028461651</v>
      </c>
      <c r="Y117">
        <f t="shared" si="17"/>
        <v>1288.0399948998677</v>
      </c>
      <c r="Z117">
        <f t="shared" si="18"/>
        <v>8711.960005100133</v>
      </c>
    </row>
    <row r="118" spans="15:26" ht="15.75" hidden="1">
      <c r="O118" s="9">
        <f t="shared" si="19"/>
        <v>98</v>
      </c>
      <c r="P118">
        <v>58.4</v>
      </c>
      <c r="Q118">
        <v>0.34</v>
      </c>
      <c r="R118">
        <f t="shared" si="10"/>
        <v>-0.39151238591916576</v>
      </c>
      <c r="S118">
        <f t="shared" si="11"/>
        <v>-28.96290743155145</v>
      </c>
      <c r="T118">
        <f t="shared" si="12"/>
        <v>0.15328194832811778</v>
      </c>
      <c r="U118">
        <f t="shared" si="13"/>
        <v>838.8500068886182</v>
      </c>
      <c r="V118">
        <f t="shared" si="14"/>
        <v>11.339336991682645</v>
      </c>
      <c r="W118">
        <f t="shared" si="15"/>
        <v>-26.66822234030159</v>
      </c>
      <c r="X118">
        <f t="shared" si="16"/>
        <v>711.1940827917608</v>
      </c>
      <c r="Y118">
        <f t="shared" si="17"/>
        <v>-1557.424184673613</v>
      </c>
      <c r="Z118">
        <f t="shared" si="18"/>
        <v>4967.984184673613</v>
      </c>
    </row>
    <row r="119" spans="15:26" ht="15.75" hidden="1">
      <c r="O119" s="9">
        <f t="shared" si="19"/>
        <v>99</v>
      </c>
      <c r="P119">
        <v>34.2</v>
      </c>
      <c r="Q119">
        <v>0.21</v>
      </c>
      <c r="R119">
        <f t="shared" si="10"/>
        <v>-0.5215123859191658</v>
      </c>
      <c r="S119">
        <f t="shared" si="11"/>
        <v>-53.162907431551446</v>
      </c>
      <c r="T119">
        <f t="shared" si="12"/>
        <v>0.2719751686671009</v>
      </c>
      <c r="U119">
        <f t="shared" si="13"/>
        <v>2826.294726575708</v>
      </c>
      <c r="V119">
        <f t="shared" si="14"/>
        <v>27.725114697028147</v>
      </c>
      <c r="W119">
        <f t="shared" si="15"/>
        <v>-50.10628204775597</v>
      </c>
      <c r="X119">
        <f t="shared" si="16"/>
        <v>2510.639500649272</v>
      </c>
      <c r="Y119">
        <f t="shared" si="17"/>
        <v>-1713.6348460332542</v>
      </c>
      <c r="Z119">
        <f t="shared" si="18"/>
        <v>2883.2748460332546</v>
      </c>
    </row>
    <row r="120" spans="15:26" ht="15.75" hidden="1">
      <c r="O120" s="9">
        <f t="shared" si="19"/>
        <v>100</v>
      </c>
      <c r="P120">
        <v>100</v>
      </c>
      <c r="Q120">
        <v>1.1</v>
      </c>
      <c r="R120">
        <f t="shared" si="10"/>
        <v>0.3684876140808343</v>
      </c>
      <c r="S120">
        <f t="shared" si="11"/>
        <v>12.637092568448551</v>
      </c>
      <c r="T120">
        <f t="shared" si="12"/>
        <v>0.13578312173098586</v>
      </c>
      <c r="U120">
        <f t="shared" si="13"/>
        <v>159.6961085835376</v>
      </c>
      <c r="V120">
        <f t="shared" si="14"/>
        <v>4.656612089466249</v>
      </c>
      <c r="W120">
        <f t="shared" si="15"/>
        <v>10.47735748789327</v>
      </c>
      <c r="X120">
        <f t="shared" si="16"/>
        <v>109.77501992911318</v>
      </c>
      <c r="Y120">
        <f t="shared" si="17"/>
        <v>1047.735748789327</v>
      </c>
      <c r="Z120">
        <f t="shared" si="18"/>
        <v>8952.264251210672</v>
      </c>
    </row>
    <row r="121" spans="15:26" ht="15.75" hidden="1">
      <c r="O121" s="9">
        <f t="shared" si="19"/>
        <v>101</v>
      </c>
      <c r="P121">
        <v>100</v>
      </c>
      <c r="Q121">
        <v>0.51</v>
      </c>
      <c r="R121">
        <f t="shared" si="10"/>
        <v>-0.22151238591916578</v>
      </c>
      <c r="S121">
        <f t="shared" si="11"/>
        <v>12.637092568448551</v>
      </c>
      <c r="T121">
        <f t="shared" si="12"/>
        <v>0.04906773711560143</v>
      </c>
      <c r="U121">
        <f t="shared" si="13"/>
        <v>159.6961085835376</v>
      </c>
      <c r="V121">
        <f t="shared" si="14"/>
        <v>-2.7992725259183975</v>
      </c>
      <c r="W121">
        <f t="shared" si="15"/>
        <v>13.935394200215683</v>
      </c>
      <c r="X121">
        <f t="shared" si="16"/>
        <v>194.19521151540488</v>
      </c>
      <c r="Y121">
        <f t="shared" si="17"/>
        <v>1393.5394200215683</v>
      </c>
      <c r="Z121">
        <f t="shared" si="18"/>
        <v>8606.460579978431</v>
      </c>
    </row>
    <row r="122" spans="15:26" ht="15.75" hidden="1">
      <c r="O122" s="9">
        <f t="shared" si="19"/>
        <v>102</v>
      </c>
      <c r="P122">
        <v>96</v>
      </c>
      <c r="Q122">
        <v>0.5</v>
      </c>
      <c r="R122">
        <f t="shared" si="10"/>
        <v>-0.2315123859191658</v>
      </c>
      <c r="S122">
        <f t="shared" si="11"/>
        <v>8.637092568448551</v>
      </c>
      <c r="T122">
        <f t="shared" si="12"/>
        <v>0.05359798483398475</v>
      </c>
      <c r="U122">
        <f t="shared" si="13"/>
        <v>74.5993680359492</v>
      </c>
      <c r="V122">
        <f t="shared" si="14"/>
        <v>-1.99959390792622</v>
      </c>
      <c r="W122">
        <f t="shared" si="15"/>
        <v>9.99400499194996</v>
      </c>
      <c r="X122">
        <f t="shared" si="16"/>
        <v>99.88013577912074</v>
      </c>
      <c r="Y122">
        <f t="shared" si="17"/>
        <v>959.4244792271962</v>
      </c>
      <c r="Z122">
        <f t="shared" si="18"/>
        <v>8256.575520772803</v>
      </c>
    </row>
    <row r="123" spans="15:26" ht="15.75" hidden="1">
      <c r="O123" s="9">
        <f t="shared" si="19"/>
        <v>103</v>
      </c>
      <c r="P123">
        <v>100</v>
      </c>
      <c r="Q123">
        <v>0.23</v>
      </c>
      <c r="R123">
        <f t="shared" si="10"/>
        <v>-0.5015123859191658</v>
      </c>
      <c r="S123">
        <f t="shared" si="11"/>
        <v>12.637092568448551</v>
      </c>
      <c r="T123">
        <f t="shared" si="12"/>
        <v>0.2515146732303343</v>
      </c>
      <c r="U123">
        <f t="shared" si="13"/>
        <v>159.6961085835376</v>
      </c>
      <c r="V123">
        <f t="shared" si="14"/>
        <v>-6.337658445083992</v>
      </c>
      <c r="W123">
        <f t="shared" si="15"/>
        <v>15.576496368775471</v>
      </c>
      <c r="X123">
        <f t="shared" si="16"/>
        <v>242.62723912647544</v>
      </c>
      <c r="Y123">
        <f t="shared" si="17"/>
        <v>1557.6496368775472</v>
      </c>
      <c r="Z123">
        <f t="shared" si="18"/>
        <v>8442.350363122454</v>
      </c>
    </row>
    <row r="124" spans="15:26" ht="15.75" hidden="1">
      <c r="O124" s="9">
        <f t="shared" si="19"/>
        <v>104</v>
      </c>
      <c r="P124">
        <v>100</v>
      </c>
      <c r="Q124">
        <v>0.9</v>
      </c>
      <c r="R124">
        <f t="shared" si="10"/>
        <v>0.16848761408083424</v>
      </c>
      <c r="S124">
        <f t="shared" si="11"/>
        <v>12.637092568448551</v>
      </c>
      <c r="T124">
        <f t="shared" si="12"/>
        <v>0.02838807609865213</v>
      </c>
      <c r="U124">
        <f t="shared" si="13"/>
        <v>159.6961085835376</v>
      </c>
      <c r="V124">
        <f t="shared" si="14"/>
        <v>2.129193575776538</v>
      </c>
      <c r="W124">
        <f t="shared" si="15"/>
        <v>11.649573322578835</v>
      </c>
      <c r="X124">
        <f t="shared" si="16"/>
        <v>135.71255859814048</v>
      </c>
      <c r="Y124">
        <f t="shared" si="17"/>
        <v>1164.9573322578835</v>
      </c>
      <c r="Z124">
        <f t="shared" si="18"/>
        <v>8835.042667742116</v>
      </c>
    </row>
    <row r="125" spans="15:26" ht="15.75" hidden="1">
      <c r="O125" s="9">
        <f t="shared" si="19"/>
        <v>105</v>
      </c>
      <c r="P125">
        <v>100</v>
      </c>
      <c r="Q125">
        <v>0.84</v>
      </c>
      <c r="R125">
        <f t="shared" si="10"/>
        <v>0.10848761408083418</v>
      </c>
      <c r="S125">
        <f t="shared" si="11"/>
        <v>12.637092568448551</v>
      </c>
      <c r="T125">
        <f t="shared" si="12"/>
        <v>0.011769562408952012</v>
      </c>
      <c r="U125">
        <f t="shared" si="13"/>
        <v>159.6961085835376</v>
      </c>
      <c r="V125">
        <f t="shared" si="14"/>
        <v>1.370968021669624</v>
      </c>
      <c r="W125">
        <f t="shared" si="15"/>
        <v>12.001238072984503</v>
      </c>
      <c r="X125">
        <f t="shared" si="16"/>
        <v>144.02971528445278</v>
      </c>
      <c r="Y125">
        <f t="shared" si="17"/>
        <v>1200.1238072984502</v>
      </c>
      <c r="Z125">
        <f t="shared" si="18"/>
        <v>8799.87619270155</v>
      </c>
    </row>
    <row r="126" spans="15:26" ht="15.75" hidden="1">
      <c r="O126" s="9">
        <f t="shared" si="19"/>
        <v>106</v>
      </c>
      <c r="P126">
        <v>100</v>
      </c>
      <c r="Q126">
        <v>1.07</v>
      </c>
      <c r="R126">
        <f t="shared" si="10"/>
        <v>0.3384876140808343</v>
      </c>
      <c r="S126">
        <f t="shared" si="11"/>
        <v>12.637092568448551</v>
      </c>
      <c r="T126">
        <f t="shared" si="12"/>
        <v>0.1145738648861358</v>
      </c>
      <c r="U126">
        <f t="shared" si="13"/>
        <v>159.6961085835376</v>
      </c>
      <c r="V126">
        <f t="shared" si="14"/>
        <v>4.277499312412792</v>
      </c>
      <c r="W126">
        <f t="shared" si="15"/>
        <v>10.653189863096106</v>
      </c>
      <c r="X126">
        <f t="shared" si="16"/>
        <v>113.49045425917363</v>
      </c>
      <c r="Y126">
        <f t="shared" si="17"/>
        <v>1065.3189863096106</v>
      </c>
      <c r="Z126">
        <f t="shared" si="18"/>
        <v>8934.68101369039</v>
      </c>
    </row>
    <row r="127" spans="15:26" ht="15.75" hidden="1">
      <c r="O127" s="9">
        <f t="shared" si="19"/>
        <v>107</v>
      </c>
      <c r="P127">
        <v>76.4</v>
      </c>
      <c r="Q127">
        <v>0.44</v>
      </c>
      <c r="R127">
        <f t="shared" si="10"/>
        <v>-0.2915123859191658</v>
      </c>
      <c r="S127">
        <f t="shared" si="11"/>
        <v>-10.962907431551443</v>
      </c>
      <c r="T127">
        <f t="shared" si="12"/>
        <v>0.08497947114428464</v>
      </c>
      <c r="U127">
        <f t="shared" si="13"/>
        <v>120.18533935276585</v>
      </c>
      <c r="V127">
        <f t="shared" si="14"/>
        <v>3.195823301982515</v>
      </c>
      <c r="W127">
        <f t="shared" si="15"/>
        <v>-9.254330257644364</v>
      </c>
      <c r="X127">
        <f t="shared" si="16"/>
        <v>85.642628517552</v>
      </c>
      <c r="Y127">
        <f t="shared" si="17"/>
        <v>-707.0308316840294</v>
      </c>
      <c r="Z127">
        <f t="shared" si="18"/>
        <v>6543.990831684031</v>
      </c>
    </row>
    <row r="128" spans="15:26" ht="15.75" hidden="1">
      <c r="O128" s="9">
        <f t="shared" si="19"/>
        <v>108</v>
      </c>
      <c r="P128">
        <v>100</v>
      </c>
      <c r="Q128">
        <v>0.35</v>
      </c>
      <c r="R128">
        <f t="shared" si="10"/>
        <v>-0.3815123859191658</v>
      </c>
      <c r="S128">
        <f t="shared" si="11"/>
        <v>12.637092568448551</v>
      </c>
      <c r="T128">
        <f t="shared" si="12"/>
        <v>0.14555170060973452</v>
      </c>
      <c r="U128">
        <f t="shared" si="13"/>
        <v>159.6961085835376</v>
      </c>
      <c r="V128">
        <f t="shared" si="14"/>
        <v>-4.821207336870166</v>
      </c>
      <c r="W128">
        <f t="shared" si="15"/>
        <v>14.873166867964134</v>
      </c>
      <c r="X128">
        <f t="shared" si="16"/>
        <v>221.21109268230603</v>
      </c>
      <c r="Y128">
        <f t="shared" si="17"/>
        <v>1487.3166867964135</v>
      </c>
      <c r="Z128">
        <f t="shared" si="18"/>
        <v>8512.683313203586</v>
      </c>
    </row>
    <row r="129" spans="15:26" ht="15.75" hidden="1">
      <c r="O129" s="9">
        <f t="shared" si="19"/>
        <v>109</v>
      </c>
      <c r="P129">
        <v>92.7</v>
      </c>
      <c r="Q129">
        <v>0.32</v>
      </c>
      <c r="R129">
        <f t="shared" si="10"/>
        <v>-0.4115123859191658</v>
      </c>
      <c r="S129">
        <f t="shared" si="11"/>
        <v>5.337092568448554</v>
      </c>
      <c r="T129">
        <f t="shared" si="12"/>
        <v>0.16934244376488444</v>
      </c>
      <c r="U129">
        <f t="shared" si="13"/>
        <v>28.484557084188786</v>
      </c>
      <c r="V129">
        <f t="shared" si="14"/>
        <v>-2.196279696713713</v>
      </c>
      <c r="W129">
        <f t="shared" si="15"/>
        <v>7.7489992431669705</v>
      </c>
      <c r="X129">
        <f t="shared" si="16"/>
        <v>60.04698927060228</v>
      </c>
      <c r="Y129">
        <f t="shared" si="17"/>
        <v>718.3322298415782</v>
      </c>
      <c r="Z129">
        <f t="shared" si="18"/>
        <v>7874.957770158421</v>
      </c>
    </row>
    <row r="130" spans="15:26" ht="15.75" hidden="1">
      <c r="O130" s="9">
        <f t="shared" si="19"/>
        <v>110</v>
      </c>
      <c r="P130">
        <v>56.7</v>
      </c>
      <c r="Q130">
        <v>0.29</v>
      </c>
      <c r="R130">
        <f t="shared" si="10"/>
        <v>-0.4415123859191658</v>
      </c>
      <c r="S130">
        <f t="shared" si="11"/>
        <v>-30.662907431551446</v>
      </c>
      <c r="T130">
        <f t="shared" si="12"/>
        <v>0.1949331869200344</v>
      </c>
      <c r="U130">
        <f t="shared" si="13"/>
        <v>940.2138921558928</v>
      </c>
      <c r="V130">
        <f t="shared" si="14"/>
        <v>13.538053419322798</v>
      </c>
      <c r="W130">
        <f t="shared" si="15"/>
        <v>-28.075168381630196</v>
      </c>
      <c r="X130">
        <f t="shared" si="16"/>
        <v>788.2150796568878</v>
      </c>
      <c r="Y130">
        <f t="shared" si="17"/>
        <v>-1591.862047238432</v>
      </c>
      <c r="Z130">
        <f t="shared" si="18"/>
        <v>4806.752047238432</v>
      </c>
    </row>
    <row r="131" spans="15:26" ht="15.75" hidden="1">
      <c r="O131" s="9">
        <f t="shared" si="19"/>
        <v>111</v>
      </c>
      <c r="P131">
        <v>100</v>
      </c>
      <c r="Q131">
        <v>1.99</v>
      </c>
      <c r="R131">
        <f t="shared" si="10"/>
        <v>1.2584876140808343</v>
      </c>
      <c r="S131">
        <f t="shared" si="11"/>
        <v>12.637092568448551</v>
      </c>
      <c r="T131">
        <f t="shared" si="12"/>
        <v>1.583791074794871</v>
      </c>
      <c r="U131">
        <f t="shared" si="13"/>
        <v>159.6961085835376</v>
      </c>
      <c r="V131">
        <f t="shared" si="14"/>
        <v>15.90362447538546</v>
      </c>
      <c r="W131">
        <f t="shared" si="15"/>
        <v>5.260997023542513</v>
      </c>
      <c r="X131">
        <f t="shared" si="16"/>
        <v>27.678089681723186</v>
      </c>
      <c r="Y131">
        <f t="shared" si="17"/>
        <v>526.0997023542513</v>
      </c>
      <c r="Z131">
        <f t="shared" si="18"/>
        <v>9473.900297645749</v>
      </c>
    </row>
    <row r="132" spans="15:26" ht="15.75" hidden="1">
      <c r="O132" s="9">
        <f t="shared" si="19"/>
        <v>112</v>
      </c>
      <c r="P132">
        <v>78.7</v>
      </c>
      <c r="Q132">
        <v>0.13</v>
      </c>
      <c r="R132">
        <f t="shared" si="10"/>
        <v>-0.6015123859191658</v>
      </c>
      <c r="S132">
        <f t="shared" si="11"/>
        <v>-8.662907431551446</v>
      </c>
      <c r="T132">
        <f t="shared" si="12"/>
        <v>0.36181715041416745</v>
      </c>
      <c r="U132">
        <f t="shared" si="13"/>
        <v>75.04596516762926</v>
      </c>
      <c r="V132">
        <f t="shared" si="14"/>
        <v>5.210846118149383</v>
      </c>
      <c r="W132">
        <f t="shared" si="15"/>
        <v>-5.137395713881744</v>
      </c>
      <c r="X132">
        <f t="shared" si="16"/>
        <v>26.39283472101051</v>
      </c>
      <c r="Y132">
        <f t="shared" si="17"/>
        <v>-404.31304268249323</v>
      </c>
      <c r="Z132">
        <f t="shared" si="18"/>
        <v>6598.003042682494</v>
      </c>
    </row>
    <row r="133" spans="15:26" ht="15.75" hidden="1">
      <c r="O133" s="9">
        <f t="shared" si="19"/>
        <v>113</v>
      </c>
      <c r="P133">
        <v>74.1</v>
      </c>
      <c r="Q133">
        <v>0.43</v>
      </c>
      <c r="R133">
        <f t="shared" si="10"/>
        <v>-0.3015123859191658</v>
      </c>
      <c r="S133">
        <f t="shared" si="11"/>
        <v>-13.262907431551454</v>
      </c>
      <c r="T133">
        <f t="shared" si="12"/>
        <v>0.09090971886266797</v>
      </c>
      <c r="U133">
        <f t="shared" si="13"/>
        <v>175.9047135379028</v>
      </c>
      <c r="V133">
        <f t="shared" si="14"/>
        <v>3.998930863912114</v>
      </c>
      <c r="W133">
        <f t="shared" si="15"/>
        <v>-11.495719465910097</v>
      </c>
      <c r="X133">
        <f t="shared" si="16"/>
        <v>132.15156603890435</v>
      </c>
      <c r="Y133">
        <f t="shared" si="17"/>
        <v>-851.8328124239382</v>
      </c>
      <c r="Z133">
        <f t="shared" si="18"/>
        <v>6342.642812423937</v>
      </c>
    </row>
    <row r="134" spans="15:26" ht="15.75" hidden="1">
      <c r="O134" s="9">
        <f t="shared" si="19"/>
        <v>114</v>
      </c>
      <c r="P134">
        <v>45.5</v>
      </c>
      <c r="Q134">
        <v>0.07</v>
      </c>
      <c r="R134">
        <f t="shared" si="10"/>
        <v>-0.6615123859191658</v>
      </c>
      <c r="S134">
        <f t="shared" si="11"/>
        <v>-41.86290743155145</v>
      </c>
      <c r="T134">
        <f t="shared" si="12"/>
        <v>0.4375986367244674</v>
      </c>
      <c r="U134">
        <f t="shared" si="13"/>
        <v>1752.5030186226454</v>
      </c>
      <c r="V134">
        <f t="shared" si="14"/>
        <v>27.692831776558776</v>
      </c>
      <c r="W134">
        <f t="shared" si="15"/>
        <v>-37.98573096347608</v>
      </c>
      <c r="X134">
        <f t="shared" si="16"/>
        <v>1442.9157568295855</v>
      </c>
      <c r="Y134">
        <f t="shared" si="17"/>
        <v>-1728.3507588381617</v>
      </c>
      <c r="Z134">
        <f t="shared" si="18"/>
        <v>3798.6007588381613</v>
      </c>
    </row>
    <row r="135" spans="15:26" ht="15.75" hidden="1">
      <c r="O135" s="9">
        <f t="shared" si="19"/>
        <v>115</v>
      </c>
      <c r="P135">
        <v>87.4</v>
      </c>
      <c r="Q135">
        <v>0.33</v>
      </c>
      <c r="R135">
        <f t="shared" si="10"/>
        <v>-0.40151238591916577</v>
      </c>
      <c r="S135">
        <f t="shared" si="11"/>
        <v>0.03709256844855702</v>
      </c>
      <c r="T135">
        <f t="shared" si="12"/>
        <v>0.1612121960465011</v>
      </c>
      <c r="U135">
        <f t="shared" si="13"/>
        <v>0.0013758586341108875</v>
      </c>
      <c r="V135">
        <f t="shared" si="14"/>
        <v>-0.014893125657650098</v>
      </c>
      <c r="W135">
        <f t="shared" si="15"/>
        <v>2.3903884514326954</v>
      </c>
      <c r="X135">
        <f t="shared" si="16"/>
        <v>5.7139569487427995</v>
      </c>
      <c r="Y135">
        <f t="shared" si="17"/>
        <v>208.9199506552176</v>
      </c>
      <c r="Z135">
        <f t="shared" si="18"/>
        <v>7429.840049344783</v>
      </c>
    </row>
    <row r="136" spans="15:26" ht="15.75" hidden="1">
      <c r="O136" s="9">
        <f t="shared" si="19"/>
        <v>116</v>
      </c>
      <c r="P136">
        <v>100</v>
      </c>
      <c r="Q136">
        <v>0.94</v>
      </c>
      <c r="R136">
        <f t="shared" si="10"/>
        <v>0.20848761408083416</v>
      </c>
      <c r="S136">
        <f t="shared" si="11"/>
        <v>12.637092568448551</v>
      </c>
      <c r="T136">
        <f t="shared" si="12"/>
        <v>0.043467085225118836</v>
      </c>
      <c r="U136">
        <f t="shared" si="13"/>
        <v>159.6961085835376</v>
      </c>
      <c r="V136">
        <f t="shared" si="14"/>
        <v>2.634677278514479</v>
      </c>
      <c r="W136">
        <f t="shared" si="15"/>
        <v>11.415130155641723</v>
      </c>
      <c r="X136">
        <f t="shared" si="16"/>
        <v>130.30519647024101</v>
      </c>
      <c r="Y136">
        <f t="shared" si="17"/>
        <v>1141.5130155641723</v>
      </c>
      <c r="Z136">
        <f t="shared" si="18"/>
        <v>8858.486984435827</v>
      </c>
    </row>
    <row r="137" spans="15:26" ht="15.75" hidden="1">
      <c r="O137" s="9">
        <f t="shared" si="19"/>
        <v>117</v>
      </c>
      <c r="P137">
        <v>86.4</v>
      </c>
      <c r="Q137">
        <v>0.37</v>
      </c>
      <c r="R137">
        <f t="shared" si="10"/>
        <v>-0.3615123859191658</v>
      </c>
      <c r="S137">
        <f t="shared" si="11"/>
        <v>-0.962907431551443</v>
      </c>
      <c r="T137">
        <f t="shared" si="12"/>
        <v>0.13069120517296787</v>
      </c>
      <c r="U137">
        <f t="shared" si="13"/>
        <v>0.9271907217369969</v>
      </c>
      <c r="V137">
        <f t="shared" si="14"/>
        <v>0.348102962999458</v>
      </c>
      <c r="W137">
        <f t="shared" si="15"/>
        <v>1.155945284495583</v>
      </c>
      <c r="X137">
        <f t="shared" si="16"/>
        <v>1.3362095007475745</v>
      </c>
      <c r="Y137">
        <f t="shared" si="17"/>
        <v>99.87367258041839</v>
      </c>
      <c r="Z137">
        <f t="shared" si="18"/>
        <v>7365.086327419583</v>
      </c>
    </row>
    <row r="138" spans="15:26" ht="15.75" hidden="1">
      <c r="O138" s="9">
        <f t="shared" si="19"/>
        <v>118</v>
      </c>
      <c r="P138">
        <v>64.6</v>
      </c>
      <c r="Q138">
        <v>0.37</v>
      </c>
      <c r="R138">
        <f t="shared" si="10"/>
        <v>-0.3615123859191658</v>
      </c>
      <c r="S138">
        <f t="shared" si="11"/>
        <v>-22.762907431551454</v>
      </c>
      <c r="T138">
        <f t="shared" si="12"/>
        <v>0.13069120517296787</v>
      </c>
      <c r="U138">
        <f t="shared" si="13"/>
        <v>518.1499547373804</v>
      </c>
      <c r="V138">
        <f t="shared" si="14"/>
        <v>8.229072976037276</v>
      </c>
      <c r="W138">
        <f t="shared" si="15"/>
        <v>-20.644054715504428</v>
      </c>
      <c r="X138">
        <f t="shared" si="16"/>
        <v>426.1769950967406</v>
      </c>
      <c r="Y138">
        <f t="shared" si="17"/>
        <v>-1333.605934621586</v>
      </c>
      <c r="Z138">
        <f t="shared" si="18"/>
        <v>5506.765934621585</v>
      </c>
    </row>
    <row r="139" spans="15:26" ht="15.75" hidden="1">
      <c r="O139" s="9">
        <f t="shared" si="19"/>
        <v>119</v>
      </c>
      <c r="P139">
        <v>93</v>
      </c>
      <c r="Q139">
        <v>1</v>
      </c>
      <c r="R139">
        <f t="shared" si="10"/>
        <v>0.2684876140808342</v>
      </c>
      <c r="S139">
        <f t="shared" si="11"/>
        <v>5.637092568448551</v>
      </c>
      <c r="T139">
        <f t="shared" si="12"/>
        <v>0.07208559891481897</v>
      </c>
      <c r="U139">
        <f t="shared" si="13"/>
        <v>31.776812625257886</v>
      </c>
      <c r="V139">
        <f t="shared" si="14"/>
        <v>1.5134895340555532</v>
      </c>
      <c r="W139">
        <f t="shared" si="15"/>
        <v>4.063465405236053</v>
      </c>
      <c r="X139">
        <f t="shared" si="16"/>
        <v>16.511751099550196</v>
      </c>
      <c r="Y139">
        <f t="shared" si="17"/>
        <v>377.9022826869529</v>
      </c>
      <c r="Z139">
        <f t="shared" si="18"/>
        <v>8271.097717313047</v>
      </c>
    </row>
    <row r="140" spans="15:26" ht="15.75" hidden="1">
      <c r="O140" s="9">
        <f t="shared" si="19"/>
        <v>120</v>
      </c>
      <c r="P140">
        <v>89.5</v>
      </c>
      <c r="Q140">
        <v>0.53</v>
      </c>
      <c r="R140">
        <f t="shared" si="10"/>
        <v>-0.20151238591916576</v>
      </c>
      <c r="S140">
        <f t="shared" si="11"/>
        <v>2.1370925684485513</v>
      </c>
      <c r="T140">
        <f t="shared" si="12"/>
        <v>0.040607241678834796</v>
      </c>
      <c r="U140">
        <f t="shared" si="13"/>
        <v>4.567164646118026</v>
      </c>
      <c r="V140">
        <f t="shared" si="14"/>
        <v>-0.43065062239818563</v>
      </c>
      <c r="W140">
        <f t="shared" si="15"/>
        <v>3.3181726167471264</v>
      </c>
      <c r="X140">
        <f t="shared" si="16"/>
        <v>11.010269514530473</v>
      </c>
      <c r="Y140">
        <f t="shared" si="17"/>
        <v>296.9764491988678</v>
      </c>
      <c r="Z140">
        <f t="shared" si="18"/>
        <v>7713.273550801133</v>
      </c>
    </row>
    <row r="141" spans="15:26" ht="15.75" hidden="1">
      <c r="O141" s="9">
        <f t="shared" si="19"/>
        <v>121</v>
      </c>
      <c r="P141">
        <v>100</v>
      </c>
      <c r="Q141">
        <v>1.6</v>
      </c>
      <c r="R141">
        <f t="shared" si="10"/>
        <v>0.8684876140808343</v>
      </c>
      <c r="S141">
        <f t="shared" si="11"/>
        <v>12.637092568448551</v>
      </c>
      <c r="T141">
        <f t="shared" si="12"/>
        <v>0.7542707358118201</v>
      </c>
      <c r="U141">
        <f t="shared" si="13"/>
        <v>159.6961085835376</v>
      </c>
      <c r="V141">
        <f t="shared" si="14"/>
        <v>10.975158373690524</v>
      </c>
      <c r="W141">
        <f t="shared" si="15"/>
        <v>7.546817901179361</v>
      </c>
      <c r="X141">
        <f t="shared" si="16"/>
        <v>56.95446043356126</v>
      </c>
      <c r="Y141">
        <f t="shared" si="17"/>
        <v>754.6817901179361</v>
      </c>
      <c r="Z141">
        <f t="shared" si="18"/>
        <v>9245.318209882063</v>
      </c>
    </row>
    <row r="142" spans="15:26" ht="15.75" hidden="1">
      <c r="O142" s="9">
        <f t="shared" si="19"/>
        <v>122</v>
      </c>
      <c r="P142">
        <v>100</v>
      </c>
      <c r="Q142">
        <v>2.4</v>
      </c>
      <c r="R142">
        <f t="shared" si="10"/>
        <v>1.668487614080834</v>
      </c>
      <c r="S142">
        <f t="shared" si="11"/>
        <v>12.637092568448551</v>
      </c>
      <c r="T142">
        <f t="shared" si="12"/>
        <v>2.783850918341154</v>
      </c>
      <c r="U142">
        <f t="shared" si="13"/>
        <v>159.6961085835376</v>
      </c>
      <c r="V142">
        <f t="shared" si="14"/>
        <v>21.084832428449364</v>
      </c>
      <c r="W142">
        <f t="shared" si="15"/>
        <v>2.8579545624371097</v>
      </c>
      <c r="X142">
        <f t="shared" si="16"/>
        <v>8.16790428095509</v>
      </c>
      <c r="Y142">
        <f t="shared" si="17"/>
        <v>285.795456243711</v>
      </c>
      <c r="Z142">
        <f t="shared" si="18"/>
        <v>9714.204543756288</v>
      </c>
    </row>
    <row r="143" spans="15:26" ht="15.75" hidden="1">
      <c r="O143" s="9">
        <f t="shared" si="19"/>
        <v>123</v>
      </c>
      <c r="P143">
        <v>100</v>
      </c>
      <c r="Q143">
        <v>0.76</v>
      </c>
      <c r="R143">
        <f t="shared" si="10"/>
        <v>0.028487614080834223</v>
      </c>
      <c r="S143">
        <f t="shared" si="11"/>
        <v>12.637092568448551</v>
      </c>
      <c r="T143">
        <f t="shared" si="12"/>
        <v>0.0008115441560185443</v>
      </c>
      <c r="U143">
        <f t="shared" si="13"/>
        <v>159.6961085835376</v>
      </c>
      <c r="V143">
        <f t="shared" si="14"/>
        <v>0.36000061619374046</v>
      </c>
      <c r="W143">
        <f t="shared" si="15"/>
        <v>12.470124406858728</v>
      </c>
      <c r="X143">
        <f t="shared" si="16"/>
        <v>155.50400272253376</v>
      </c>
      <c r="Y143">
        <f t="shared" si="17"/>
        <v>1247.012440685873</v>
      </c>
      <c r="Z143">
        <f t="shared" si="18"/>
        <v>8752.987559314128</v>
      </c>
    </row>
    <row r="144" spans="15:26" ht="15.75" hidden="1">
      <c r="O144" s="9">
        <f t="shared" si="19"/>
        <v>124</v>
      </c>
      <c r="P144">
        <v>68.6</v>
      </c>
      <c r="Q144">
        <v>0.45</v>
      </c>
      <c r="R144">
        <f t="shared" si="10"/>
        <v>-0.2815123859191658</v>
      </c>
      <c r="S144">
        <f t="shared" si="11"/>
        <v>-18.762907431551454</v>
      </c>
      <c r="T144">
        <f t="shared" si="12"/>
        <v>0.07924922342590132</v>
      </c>
      <c r="U144">
        <f t="shared" si="13"/>
        <v>352.0466952849688</v>
      </c>
      <c r="V144">
        <f t="shared" si="14"/>
        <v>5.281990837836497</v>
      </c>
      <c r="W144">
        <f t="shared" si="15"/>
        <v>-17.112941049378655</v>
      </c>
      <c r="X144">
        <f t="shared" si="16"/>
        <v>292.852751359509</v>
      </c>
      <c r="Y144">
        <f t="shared" si="17"/>
        <v>-1173.9477559873756</v>
      </c>
      <c r="Z144">
        <f t="shared" si="18"/>
        <v>5879.907755987375</v>
      </c>
    </row>
    <row r="145" spans="15:26" ht="15.75" hidden="1">
      <c r="O145" s="9">
        <f t="shared" si="19"/>
        <v>125</v>
      </c>
      <c r="P145">
        <v>63.3</v>
      </c>
      <c r="Q145">
        <v>0.28</v>
      </c>
      <c r="R145">
        <f t="shared" si="10"/>
        <v>-0.45151238591916576</v>
      </c>
      <c r="S145">
        <f t="shared" si="11"/>
        <v>-24.06290743155145</v>
      </c>
      <c r="T145">
        <f t="shared" si="12"/>
        <v>0.20386343463841766</v>
      </c>
      <c r="U145">
        <f t="shared" si="13"/>
        <v>579.0235140594141</v>
      </c>
      <c r="V145">
        <f t="shared" si="14"/>
        <v>10.86470074657182</v>
      </c>
      <c r="W145">
        <f t="shared" si="15"/>
        <v>-21.416557589895923</v>
      </c>
      <c r="X145">
        <f t="shared" si="16"/>
        <v>458.6689390013287</v>
      </c>
      <c r="Y145">
        <f t="shared" si="17"/>
        <v>-1355.668095440412</v>
      </c>
      <c r="Z145">
        <f t="shared" si="18"/>
        <v>5362.558095440412</v>
      </c>
    </row>
    <row r="146" spans="15:26" ht="15.75" hidden="1">
      <c r="O146" s="9">
        <f t="shared" si="19"/>
        <v>126</v>
      </c>
      <c r="P146">
        <v>100</v>
      </c>
      <c r="Q146">
        <v>0.7</v>
      </c>
      <c r="R146">
        <f t="shared" si="10"/>
        <v>-0.03151238591916583</v>
      </c>
      <c r="S146">
        <f t="shared" si="11"/>
        <v>12.637092568448551</v>
      </c>
      <c r="T146">
        <f t="shared" si="12"/>
        <v>0.0009930304663184409</v>
      </c>
      <c r="U146">
        <f t="shared" si="13"/>
        <v>159.6961085835376</v>
      </c>
      <c r="V146">
        <f t="shared" si="14"/>
        <v>-0.3982249379131733</v>
      </c>
      <c r="W146">
        <f t="shared" si="15"/>
        <v>12.821789157264398</v>
      </c>
      <c r="X146">
        <f t="shared" si="16"/>
        <v>164.39827719334286</v>
      </c>
      <c r="Y146">
        <f t="shared" si="17"/>
        <v>1282.1789157264398</v>
      </c>
      <c r="Z146">
        <f t="shared" si="18"/>
        <v>8717.82108427356</v>
      </c>
    </row>
    <row r="147" spans="15:26" ht="15.75" hidden="1">
      <c r="O147" s="9">
        <f t="shared" si="19"/>
        <v>127</v>
      </c>
      <c r="P147">
        <v>89.6</v>
      </c>
      <c r="Q147">
        <v>0.38</v>
      </c>
      <c r="R147">
        <f t="shared" si="10"/>
        <v>-0.3515123859191658</v>
      </c>
      <c r="S147">
        <f t="shared" si="11"/>
        <v>2.2370925684485456</v>
      </c>
      <c r="T147">
        <f t="shared" si="12"/>
        <v>0.12356095745458454</v>
      </c>
      <c r="U147">
        <f t="shared" si="13"/>
        <v>5.004583159807711</v>
      </c>
      <c r="V147">
        <f t="shared" si="14"/>
        <v>-0.786365746257383</v>
      </c>
      <c r="W147">
        <f t="shared" si="15"/>
        <v>4.297334492761293</v>
      </c>
      <c r="X147">
        <f t="shared" si="16"/>
        <v>18.46708374267596</v>
      </c>
      <c r="Y147">
        <f t="shared" si="17"/>
        <v>385.0411705514119</v>
      </c>
      <c r="Z147">
        <f t="shared" si="18"/>
        <v>7643.118829448587</v>
      </c>
    </row>
    <row r="148" spans="15:26" ht="15.75" hidden="1">
      <c r="O148" s="9">
        <f t="shared" si="19"/>
        <v>128</v>
      </c>
      <c r="P148">
        <v>88.8</v>
      </c>
      <c r="Q148">
        <v>0.4</v>
      </c>
      <c r="R148">
        <f t="shared" si="10"/>
        <v>-0.33151238591916576</v>
      </c>
      <c r="S148">
        <f t="shared" si="11"/>
        <v>1.4370925684485485</v>
      </c>
      <c r="T148">
        <f t="shared" si="12"/>
        <v>0.10990046201781789</v>
      </c>
      <c r="U148">
        <f t="shared" si="13"/>
        <v>2.065235050290046</v>
      </c>
      <c r="V148">
        <f t="shared" si="14"/>
        <v>-0.47641398615308034</v>
      </c>
      <c r="W148">
        <f t="shared" si="15"/>
        <v>3.3801129092927398</v>
      </c>
      <c r="X148">
        <f t="shared" si="16"/>
        <v>11.42516327956743</v>
      </c>
      <c r="Y148">
        <f t="shared" si="17"/>
        <v>300.1540263451953</v>
      </c>
      <c r="Z148">
        <f t="shared" si="18"/>
        <v>7585.285973654804</v>
      </c>
    </row>
    <row r="149" spans="15:26" ht="15.75" hidden="1">
      <c r="O149" s="9">
        <f t="shared" si="19"/>
        <v>129</v>
      </c>
      <c r="P149">
        <v>58.6</v>
      </c>
      <c r="Q149">
        <v>0.18</v>
      </c>
      <c r="R149">
        <f t="shared" si="10"/>
        <v>-0.5515123859191657</v>
      </c>
      <c r="S149">
        <f t="shared" si="11"/>
        <v>-28.762907431551447</v>
      </c>
      <c r="T149">
        <f t="shared" si="12"/>
        <v>0.3041659118222508</v>
      </c>
      <c r="U149">
        <f t="shared" si="13"/>
        <v>827.3048439159975</v>
      </c>
      <c r="V149">
        <f t="shared" si="14"/>
        <v>15.863099703547041</v>
      </c>
      <c r="W149">
        <f t="shared" si="15"/>
        <v>-25.530449672553136</v>
      </c>
      <c r="X149">
        <f t="shared" si="16"/>
        <v>651.8038604827685</v>
      </c>
      <c r="Y149">
        <f t="shared" si="17"/>
        <v>-1496.0843508116138</v>
      </c>
      <c r="Z149">
        <f t="shared" si="18"/>
        <v>4930.044350811614</v>
      </c>
    </row>
    <row r="150" spans="15:26" ht="15.75" hidden="1">
      <c r="O150" s="9">
        <f t="shared" si="19"/>
        <v>130</v>
      </c>
      <c r="P150">
        <v>100</v>
      </c>
      <c r="Q150">
        <v>1.07</v>
      </c>
      <c r="R150">
        <f aca="true" t="shared" si="20" ref="R150:R213">+Q150-$M$23</f>
        <v>0.3384876140808343</v>
      </c>
      <c r="S150">
        <f aca="true" t="shared" si="21" ref="S150:S213">+P150-$M$24</f>
        <v>12.637092568448551</v>
      </c>
      <c r="T150">
        <f aca="true" t="shared" si="22" ref="T150:T213">+R150*R150</f>
        <v>0.1145738648861358</v>
      </c>
      <c r="U150">
        <f aca="true" t="shared" si="23" ref="U150:U213">+S150*S150</f>
        <v>159.6961085835376</v>
      </c>
      <c r="V150">
        <f aca="true" t="shared" si="24" ref="V150:V213">+R150*S150</f>
        <v>4.277499312412792</v>
      </c>
      <c r="W150">
        <f aca="true" t="shared" si="25" ref="W150:W213">+P150-$B$33-$B$25*Q150</f>
        <v>10.653189863096106</v>
      </c>
      <c r="X150">
        <f aca="true" t="shared" si="26" ref="X150:X213">+W150*W150</f>
        <v>113.49045425917363</v>
      </c>
      <c r="Y150">
        <f aca="true" t="shared" si="27" ref="Y150:Y213">+W150*P150</f>
        <v>1065.3189863096106</v>
      </c>
      <c r="Z150">
        <f aca="true" t="shared" si="28" ref="Z150:Z213">+P150*(P150-W150)</f>
        <v>8934.68101369039</v>
      </c>
    </row>
    <row r="151" spans="15:26" ht="15.75" hidden="1">
      <c r="O151" s="9">
        <f aca="true" t="shared" si="29" ref="O151:O214">+O150+1</f>
        <v>131</v>
      </c>
      <c r="P151">
        <v>100</v>
      </c>
      <c r="Q151">
        <v>0.2</v>
      </c>
      <c r="R151">
        <f t="shared" si="20"/>
        <v>-0.5315123859191657</v>
      </c>
      <c r="S151">
        <f t="shared" si="21"/>
        <v>12.637092568448551</v>
      </c>
      <c r="T151">
        <f t="shared" si="22"/>
        <v>0.28250541638548415</v>
      </c>
      <c r="U151">
        <f t="shared" si="23"/>
        <v>159.6961085835376</v>
      </c>
      <c r="V151">
        <f t="shared" si="24"/>
        <v>-6.716771222137448</v>
      </c>
      <c r="W151">
        <f t="shared" si="25"/>
        <v>15.752328743978307</v>
      </c>
      <c r="X151">
        <f t="shared" si="26"/>
        <v>248.1358608583652</v>
      </c>
      <c r="Y151">
        <f t="shared" si="27"/>
        <v>1575.2328743978308</v>
      </c>
      <c r="Z151">
        <f t="shared" si="28"/>
        <v>8424.76712560217</v>
      </c>
    </row>
    <row r="152" spans="15:26" ht="15.75" hidden="1">
      <c r="O152" s="9">
        <f t="shared" si="29"/>
        <v>132</v>
      </c>
      <c r="P152">
        <v>100</v>
      </c>
      <c r="Q152">
        <v>0.62</v>
      </c>
      <c r="R152">
        <f t="shared" si="20"/>
        <v>-0.11151238591916579</v>
      </c>
      <c r="S152">
        <f t="shared" si="21"/>
        <v>12.637092568448551</v>
      </c>
      <c r="T152">
        <f t="shared" si="22"/>
        <v>0.012435012213384965</v>
      </c>
      <c r="U152">
        <f t="shared" si="23"/>
        <v>159.6961085835376</v>
      </c>
      <c r="V152">
        <f t="shared" si="24"/>
        <v>-1.409192343389057</v>
      </c>
      <c r="W152">
        <f t="shared" si="25"/>
        <v>13.290675491138623</v>
      </c>
      <c r="X152">
        <f t="shared" si="26"/>
        <v>176.6420550107529</v>
      </c>
      <c r="Y152">
        <f t="shared" si="27"/>
        <v>1329.0675491138622</v>
      </c>
      <c r="Z152">
        <f t="shared" si="28"/>
        <v>8670.932450886137</v>
      </c>
    </row>
    <row r="153" spans="15:26" ht="15.75" hidden="1">
      <c r="O153" s="9">
        <f t="shared" si="29"/>
        <v>133</v>
      </c>
      <c r="P153">
        <v>56.2</v>
      </c>
      <c r="Q153">
        <v>0.18</v>
      </c>
      <c r="R153">
        <f t="shared" si="20"/>
        <v>-0.5515123859191657</v>
      </c>
      <c r="S153">
        <f t="shared" si="21"/>
        <v>-31.162907431551446</v>
      </c>
      <c r="T153">
        <f t="shared" si="22"/>
        <v>0.3041659118222508</v>
      </c>
      <c r="U153">
        <f t="shared" si="23"/>
        <v>971.1267995874443</v>
      </c>
      <c r="V153">
        <f t="shared" si="24"/>
        <v>17.18672942975304</v>
      </c>
      <c r="W153">
        <f t="shared" si="25"/>
        <v>-27.930449672553134</v>
      </c>
      <c r="X153">
        <f t="shared" si="26"/>
        <v>780.1100189110235</v>
      </c>
      <c r="Y153">
        <f t="shared" si="27"/>
        <v>-1569.6912715974863</v>
      </c>
      <c r="Z153">
        <f t="shared" si="28"/>
        <v>4728.131271597486</v>
      </c>
    </row>
    <row r="154" spans="15:26" ht="15.75" hidden="1">
      <c r="O154" s="9">
        <f t="shared" si="29"/>
        <v>134</v>
      </c>
      <c r="P154">
        <v>100</v>
      </c>
      <c r="Q154">
        <v>0.85</v>
      </c>
      <c r="R154">
        <f t="shared" si="20"/>
        <v>0.11848761408083419</v>
      </c>
      <c r="S154">
        <f t="shared" si="21"/>
        <v>12.637092568448551</v>
      </c>
      <c r="T154">
        <f t="shared" si="22"/>
        <v>0.014039314690568697</v>
      </c>
      <c r="U154">
        <f t="shared" si="23"/>
        <v>159.6961085835376</v>
      </c>
      <c r="V154">
        <f t="shared" si="24"/>
        <v>1.4973389473541097</v>
      </c>
      <c r="W154">
        <f t="shared" si="25"/>
        <v>11.942627281250225</v>
      </c>
      <c r="X154">
        <f t="shared" si="26"/>
        <v>142.62634637886214</v>
      </c>
      <c r="Y154">
        <f t="shared" si="27"/>
        <v>1194.2627281250225</v>
      </c>
      <c r="Z154">
        <f t="shared" si="28"/>
        <v>8805.737271874978</v>
      </c>
    </row>
    <row r="155" spans="15:26" ht="15.75" hidden="1">
      <c r="O155" s="9">
        <f t="shared" si="29"/>
        <v>135</v>
      </c>
      <c r="P155">
        <v>61.8</v>
      </c>
      <c r="Q155">
        <v>0.45</v>
      </c>
      <c r="R155">
        <f t="shared" si="20"/>
        <v>-0.2815123859191658</v>
      </c>
      <c r="S155">
        <f t="shared" si="21"/>
        <v>-25.56290743155145</v>
      </c>
      <c r="T155">
        <f t="shared" si="22"/>
        <v>0.07924922342590132</v>
      </c>
      <c r="U155">
        <f t="shared" si="23"/>
        <v>653.4622363540684</v>
      </c>
      <c r="V155">
        <f t="shared" si="24"/>
        <v>7.196275062086823</v>
      </c>
      <c r="W155">
        <f t="shared" si="25"/>
        <v>-23.912941049378652</v>
      </c>
      <c r="X155">
        <f t="shared" si="26"/>
        <v>571.8287496310586</v>
      </c>
      <c r="Y155">
        <f t="shared" si="27"/>
        <v>-1477.8197568516007</v>
      </c>
      <c r="Z155">
        <f t="shared" si="28"/>
        <v>5297.0597568516005</v>
      </c>
    </row>
    <row r="156" spans="15:26" ht="15.75" hidden="1">
      <c r="O156" s="9">
        <f t="shared" si="29"/>
        <v>136</v>
      </c>
      <c r="P156">
        <v>75.7</v>
      </c>
      <c r="Q156">
        <v>0.3</v>
      </c>
      <c r="R156">
        <f t="shared" si="20"/>
        <v>-0.4315123859191658</v>
      </c>
      <c r="S156">
        <f t="shared" si="21"/>
        <v>-11.662907431551446</v>
      </c>
      <c r="T156">
        <f t="shared" si="22"/>
        <v>0.18620293920165107</v>
      </c>
      <c r="U156">
        <f t="shared" si="23"/>
        <v>136.02340975693795</v>
      </c>
      <c r="V156">
        <f t="shared" si="24"/>
        <v>5.032689012543134</v>
      </c>
      <c r="W156">
        <f t="shared" si="25"/>
        <v>-9.133779173364472</v>
      </c>
      <c r="X156">
        <f t="shared" si="26"/>
        <v>83.42592198778657</v>
      </c>
      <c r="Y156">
        <f t="shared" si="27"/>
        <v>-691.4270834236905</v>
      </c>
      <c r="Z156">
        <f t="shared" si="28"/>
        <v>6421.917083423691</v>
      </c>
    </row>
    <row r="157" spans="15:26" ht="15.75" hidden="1">
      <c r="O157" s="9">
        <f t="shared" si="29"/>
        <v>137</v>
      </c>
      <c r="P157">
        <v>100</v>
      </c>
      <c r="Q157">
        <v>0.39</v>
      </c>
      <c r="R157">
        <f t="shared" si="20"/>
        <v>-0.3415123859191658</v>
      </c>
      <c r="S157">
        <f t="shared" si="21"/>
        <v>12.637092568448551</v>
      </c>
      <c r="T157">
        <f t="shared" si="22"/>
        <v>0.11663070973620121</v>
      </c>
      <c r="U157">
        <f t="shared" si="23"/>
        <v>159.6961085835376</v>
      </c>
      <c r="V157">
        <f t="shared" si="24"/>
        <v>-4.315723634132223</v>
      </c>
      <c r="W157">
        <f t="shared" si="25"/>
        <v>14.638723701027022</v>
      </c>
      <c r="X157">
        <f t="shared" si="26"/>
        <v>214.29223159501026</v>
      </c>
      <c r="Y157">
        <f t="shared" si="27"/>
        <v>1463.8723701027022</v>
      </c>
      <c r="Z157">
        <f t="shared" si="28"/>
        <v>8536.127629897299</v>
      </c>
    </row>
    <row r="158" spans="15:26" ht="15.75" hidden="1">
      <c r="O158" s="9">
        <f t="shared" si="29"/>
        <v>138</v>
      </c>
      <c r="P158">
        <v>100</v>
      </c>
      <c r="Q158">
        <v>0.47</v>
      </c>
      <c r="R158">
        <f t="shared" si="20"/>
        <v>-0.2615123859191658</v>
      </c>
      <c r="S158">
        <f t="shared" si="21"/>
        <v>12.637092568448551</v>
      </c>
      <c r="T158">
        <f t="shared" si="22"/>
        <v>0.06838872798913471</v>
      </c>
      <c r="U158">
        <f t="shared" si="23"/>
        <v>159.6961085835376</v>
      </c>
      <c r="V158">
        <f t="shared" si="24"/>
        <v>-3.30475622865634</v>
      </c>
      <c r="W158">
        <f t="shared" si="25"/>
        <v>14.169837367152796</v>
      </c>
      <c r="X158">
        <f t="shared" si="26"/>
        <v>200.7842910115597</v>
      </c>
      <c r="Y158">
        <f t="shared" si="27"/>
        <v>1416.9837367152797</v>
      </c>
      <c r="Z158">
        <f t="shared" si="28"/>
        <v>8583.01626328472</v>
      </c>
    </row>
    <row r="159" spans="15:26" ht="15.75" hidden="1">
      <c r="O159" s="9">
        <f t="shared" si="29"/>
        <v>139</v>
      </c>
      <c r="P159">
        <v>100</v>
      </c>
      <c r="Q159">
        <v>0.11</v>
      </c>
      <c r="R159">
        <f t="shared" si="20"/>
        <v>-0.6215123859191658</v>
      </c>
      <c r="S159">
        <f t="shared" si="21"/>
        <v>12.637092568448551</v>
      </c>
      <c r="T159">
        <f t="shared" si="22"/>
        <v>0.3862776458509341</v>
      </c>
      <c r="U159">
        <f t="shared" si="23"/>
        <v>159.6961085835376</v>
      </c>
      <c r="V159">
        <f t="shared" si="24"/>
        <v>-7.8541095532978185</v>
      </c>
      <c r="W159">
        <f t="shared" si="25"/>
        <v>16.27982586958681</v>
      </c>
      <c r="X159">
        <f t="shared" si="26"/>
        <v>265.0327303440679</v>
      </c>
      <c r="Y159">
        <f t="shared" si="27"/>
        <v>1627.982586958681</v>
      </c>
      <c r="Z159">
        <f t="shared" si="28"/>
        <v>8372.01741304132</v>
      </c>
    </row>
    <row r="160" spans="15:26" ht="15.75" hidden="1">
      <c r="O160" s="9">
        <f t="shared" si="29"/>
        <v>140</v>
      </c>
      <c r="P160">
        <v>100</v>
      </c>
      <c r="Q160">
        <v>0.83</v>
      </c>
      <c r="R160">
        <f t="shared" si="20"/>
        <v>0.09848761408083417</v>
      </c>
      <c r="S160">
        <f t="shared" si="21"/>
        <v>12.637092568448551</v>
      </c>
      <c r="T160">
        <f t="shared" si="22"/>
        <v>0.009699810127335326</v>
      </c>
      <c r="U160">
        <f t="shared" si="23"/>
        <v>159.6961085835376</v>
      </c>
      <c r="V160">
        <f t="shared" si="24"/>
        <v>1.2445970959851385</v>
      </c>
      <c r="W160">
        <f t="shared" si="25"/>
        <v>12.05984886471878</v>
      </c>
      <c r="X160">
        <f t="shared" si="26"/>
        <v>145.43995463985885</v>
      </c>
      <c r="Y160">
        <f t="shared" si="27"/>
        <v>1205.984886471878</v>
      </c>
      <c r="Z160">
        <f t="shared" si="28"/>
        <v>8794.015113528121</v>
      </c>
    </row>
    <row r="161" spans="15:26" ht="15.75" hidden="1">
      <c r="O161" s="9">
        <f t="shared" si="29"/>
        <v>141</v>
      </c>
      <c r="P161">
        <v>61.2</v>
      </c>
      <c r="Q161">
        <v>0.74</v>
      </c>
      <c r="R161">
        <f t="shared" si="20"/>
        <v>0.008487614080834205</v>
      </c>
      <c r="S161">
        <f t="shared" si="21"/>
        <v>-26.162907431551446</v>
      </c>
      <c r="T161">
        <f t="shared" si="22"/>
        <v>7.203959278517506E-05</v>
      </c>
      <c r="U161">
        <f t="shared" si="23"/>
        <v>684.4977252719299</v>
      </c>
      <c r="V161">
        <f t="shared" si="24"/>
        <v>-0.22206066151159792</v>
      </c>
      <c r="W161">
        <f t="shared" si="25"/>
        <v>-26.21265400967271</v>
      </c>
      <c r="X161">
        <f t="shared" si="26"/>
        <v>687.1032302308108</v>
      </c>
      <c r="Y161">
        <f t="shared" si="27"/>
        <v>-1604.21442539197</v>
      </c>
      <c r="Z161">
        <f t="shared" si="28"/>
        <v>5349.65442539197</v>
      </c>
    </row>
    <row r="162" spans="15:26" ht="15.75" hidden="1">
      <c r="O162" s="9">
        <f t="shared" si="29"/>
        <v>142</v>
      </c>
      <c r="P162">
        <v>100</v>
      </c>
      <c r="Q162">
        <v>1.15</v>
      </c>
      <c r="R162">
        <f t="shared" si="20"/>
        <v>0.4184876140808341</v>
      </c>
      <c r="S162">
        <f t="shared" si="21"/>
        <v>12.637092568448551</v>
      </c>
      <c r="T162">
        <f t="shared" si="22"/>
        <v>0.17513188313906916</v>
      </c>
      <c r="U162">
        <f t="shared" si="23"/>
        <v>159.6961085835376</v>
      </c>
      <c r="V162">
        <f t="shared" si="24"/>
        <v>5.288466717888674</v>
      </c>
      <c r="W162">
        <f t="shared" si="25"/>
        <v>10.18430352922188</v>
      </c>
      <c r="X162">
        <f t="shared" si="26"/>
        <v>103.72003837532125</v>
      </c>
      <c r="Y162">
        <f t="shared" si="27"/>
        <v>1018.430352922188</v>
      </c>
      <c r="Z162">
        <f t="shared" si="28"/>
        <v>8981.569647077813</v>
      </c>
    </row>
    <row r="163" spans="15:26" ht="15.75" hidden="1">
      <c r="O163" s="9">
        <f t="shared" si="29"/>
        <v>143</v>
      </c>
      <c r="P163">
        <v>100</v>
      </c>
      <c r="Q163">
        <v>0.6</v>
      </c>
      <c r="R163">
        <f t="shared" si="20"/>
        <v>-0.1315123859191658</v>
      </c>
      <c r="S163">
        <f t="shared" si="21"/>
        <v>12.637092568448551</v>
      </c>
      <c r="T163">
        <f t="shared" si="22"/>
        <v>0.0172955076501516</v>
      </c>
      <c r="U163">
        <f t="shared" si="23"/>
        <v>159.6961085835376</v>
      </c>
      <c r="V163">
        <f t="shared" si="24"/>
        <v>-1.6619341947580282</v>
      </c>
      <c r="W163">
        <f t="shared" si="25"/>
        <v>13.40789707460718</v>
      </c>
      <c r="X163">
        <f t="shared" si="26"/>
        <v>179.77170396325977</v>
      </c>
      <c r="Y163">
        <f t="shared" si="27"/>
        <v>1340.7897074607179</v>
      </c>
      <c r="Z163">
        <f t="shared" si="28"/>
        <v>8659.210292539283</v>
      </c>
    </row>
    <row r="164" spans="15:26" ht="15.75" hidden="1">
      <c r="O164" s="9">
        <f t="shared" si="29"/>
        <v>144</v>
      </c>
      <c r="P164">
        <v>100</v>
      </c>
      <c r="Q164">
        <v>0.18</v>
      </c>
      <c r="R164">
        <f t="shared" si="20"/>
        <v>-0.5515123859191657</v>
      </c>
      <c r="S164">
        <f t="shared" si="21"/>
        <v>12.637092568448551</v>
      </c>
      <c r="T164">
        <f t="shared" si="22"/>
        <v>0.3041659118222508</v>
      </c>
      <c r="U164">
        <f t="shared" si="23"/>
        <v>159.6961085835376</v>
      </c>
      <c r="V164">
        <f t="shared" si="24"/>
        <v>-6.969513073506419</v>
      </c>
      <c r="W164">
        <f t="shared" si="25"/>
        <v>15.869550327446863</v>
      </c>
      <c r="X164">
        <f t="shared" si="26"/>
        <v>251.84262759536884</v>
      </c>
      <c r="Y164">
        <f t="shared" si="27"/>
        <v>1586.9550327446864</v>
      </c>
      <c r="Z164">
        <f t="shared" si="28"/>
        <v>8413.044967255315</v>
      </c>
    </row>
    <row r="165" spans="15:26" ht="15.75" hidden="1">
      <c r="O165" s="9">
        <f t="shared" si="29"/>
        <v>145</v>
      </c>
      <c r="P165">
        <v>68</v>
      </c>
      <c r="Q165">
        <v>0.25</v>
      </c>
      <c r="R165">
        <f t="shared" si="20"/>
        <v>-0.4815123859191658</v>
      </c>
      <c r="S165">
        <f t="shared" si="21"/>
        <v>-19.36290743155145</v>
      </c>
      <c r="T165">
        <f t="shared" si="22"/>
        <v>0.23185417779356765</v>
      </c>
      <c r="U165">
        <f t="shared" si="23"/>
        <v>374.9221842028303</v>
      </c>
      <c r="V165">
        <f t="shared" si="24"/>
        <v>9.323479755698285</v>
      </c>
      <c r="W165">
        <f t="shared" si="25"/>
        <v>-16.540725214693083</v>
      </c>
      <c r="X165">
        <f t="shared" si="26"/>
        <v>273.59559062798354</v>
      </c>
      <c r="Y165">
        <f t="shared" si="27"/>
        <v>-1124.7693145991298</v>
      </c>
      <c r="Z165">
        <f t="shared" si="28"/>
        <v>5748.76931459913</v>
      </c>
    </row>
    <row r="166" spans="15:26" ht="15.75" hidden="1">
      <c r="O166" s="9">
        <f t="shared" si="29"/>
        <v>146</v>
      </c>
      <c r="P166">
        <v>79.8</v>
      </c>
      <c r="Q166">
        <v>0.36</v>
      </c>
      <c r="R166">
        <f t="shared" si="20"/>
        <v>-0.3715123859191658</v>
      </c>
      <c r="S166">
        <f t="shared" si="21"/>
        <v>-7.5629074315514515</v>
      </c>
      <c r="T166">
        <f t="shared" si="22"/>
        <v>0.13802145289135118</v>
      </c>
      <c r="U166">
        <f t="shared" si="23"/>
        <v>57.197568818216176</v>
      </c>
      <c r="V166">
        <f t="shared" si="24"/>
        <v>2.80971378438147</v>
      </c>
      <c r="W166">
        <f t="shared" si="25"/>
        <v>-5.385443923770147</v>
      </c>
      <c r="X166">
        <f t="shared" si="26"/>
        <v>29.003006256072798</v>
      </c>
      <c r="Y166">
        <f t="shared" si="27"/>
        <v>-429.7584251168577</v>
      </c>
      <c r="Z166">
        <f t="shared" si="28"/>
        <v>6797.798425116858</v>
      </c>
    </row>
    <row r="167" spans="15:26" ht="15.75" hidden="1">
      <c r="O167" s="9">
        <f t="shared" si="29"/>
        <v>147</v>
      </c>
      <c r="P167">
        <v>59.4</v>
      </c>
      <c r="Q167">
        <v>0.3</v>
      </c>
      <c r="R167">
        <f t="shared" si="20"/>
        <v>-0.4315123859191658</v>
      </c>
      <c r="S167">
        <f t="shared" si="21"/>
        <v>-27.96290743155145</v>
      </c>
      <c r="T167">
        <f t="shared" si="22"/>
        <v>0.18620293920165107</v>
      </c>
      <c r="U167">
        <f t="shared" si="23"/>
        <v>781.9241920255154</v>
      </c>
      <c r="V167">
        <f t="shared" si="24"/>
        <v>12.066340903025539</v>
      </c>
      <c r="W167">
        <f t="shared" si="25"/>
        <v>-25.433779173364478</v>
      </c>
      <c r="X167">
        <f t="shared" si="26"/>
        <v>646.8771230394686</v>
      </c>
      <c r="Y167">
        <f t="shared" si="27"/>
        <v>-1510.76648289785</v>
      </c>
      <c r="Z167">
        <f t="shared" si="28"/>
        <v>5039.12648289785</v>
      </c>
    </row>
    <row r="168" spans="15:26" ht="15.75" hidden="1">
      <c r="O168" s="9">
        <f t="shared" si="29"/>
        <v>148</v>
      </c>
      <c r="P168">
        <v>100</v>
      </c>
      <c r="Q168">
        <v>1.41</v>
      </c>
      <c r="R168">
        <f t="shared" si="20"/>
        <v>0.6784876140808341</v>
      </c>
      <c r="S168">
        <f t="shared" si="21"/>
        <v>12.637092568448551</v>
      </c>
      <c r="T168">
        <f t="shared" si="22"/>
        <v>0.4603454424611029</v>
      </c>
      <c r="U168">
        <f t="shared" si="23"/>
        <v>159.6961085835376</v>
      </c>
      <c r="V168">
        <f t="shared" si="24"/>
        <v>8.574110785685297</v>
      </c>
      <c r="W168">
        <f t="shared" si="25"/>
        <v>8.660422944130648</v>
      </c>
      <c r="X168">
        <f t="shared" si="26"/>
        <v>75.00292557122457</v>
      </c>
      <c r="Y168">
        <f t="shared" si="27"/>
        <v>866.0422944130648</v>
      </c>
      <c r="Z168">
        <f t="shared" si="28"/>
        <v>9133.957705586936</v>
      </c>
    </row>
    <row r="169" spans="15:26" ht="15.75" hidden="1">
      <c r="O169" s="9">
        <f t="shared" si="29"/>
        <v>149</v>
      </c>
      <c r="P169">
        <v>61.6</v>
      </c>
      <c r="Q169">
        <v>0.2</v>
      </c>
      <c r="R169">
        <f t="shared" si="20"/>
        <v>-0.5315123859191657</v>
      </c>
      <c r="S169">
        <f t="shared" si="21"/>
        <v>-25.762907431551447</v>
      </c>
      <c r="T169">
        <f t="shared" si="22"/>
        <v>0.28250541638548415</v>
      </c>
      <c r="U169">
        <f t="shared" si="23"/>
        <v>663.7273993266888</v>
      </c>
      <c r="V169">
        <f t="shared" si="24"/>
        <v>13.693304397158515</v>
      </c>
      <c r="W169">
        <f t="shared" si="25"/>
        <v>-22.64767125602169</v>
      </c>
      <c r="X169">
        <f t="shared" si="26"/>
        <v>512.9170133208312</v>
      </c>
      <c r="Y169">
        <f t="shared" si="27"/>
        <v>-1395.0965493709361</v>
      </c>
      <c r="Z169">
        <f t="shared" si="28"/>
        <v>5189.656549370936</v>
      </c>
    </row>
    <row r="170" spans="15:26" ht="15.75" hidden="1">
      <c r="O170" s="9">
        <f t="shared" si="29"/>
        <v>150</v>
      </c>
      <c r="P170">
        <v>81</v>
      </c>
      <c r="Q170">
        <v>0.78</v>
      </c>
      <c r="R170">
        <f t="shared" si="20"/>
        <v>0.04848761408083424</v>
      </c>
      <c r="S170">
        <f t="shared" si="21"/>
        <v>-6.362907431551449</v>
      </c>
      <c r="T170">
        <f t="shared" si="22"/>
        <v>0.002351048719251915</v>
      </c>
      <c r="U170">
        <f t="shared" si="23"/>
        <v>40.48659098249265</v>
      </c>
      <c r="V170">
        <f t="shared" si="24"/>
        <v>-0.30852219997313884</v>
      </c>
      <c r="W170">
        <f t="shared" si="25"/>
        <v>-6.647097176609828</v>
      </c>
      <c r="X170">
        <f t="shared" si="26"/>
        <v>44.18390087529434</v>
      </c>
      <c r="Y170">
        <f t="shared" si="27"/>
        <v>-538.414871305396</v>
      </c>
      <c r="Z170">
        <f t="shared" si="28"/>
        <v>7099.414871305396</v>
      </c>
    </row>
    <row r="171" spans="15:26" ht="15.75" hidden="1">
      <c r="O171" s="9">
        <f t="shared" si="29"/>
        <v>151</v>
      </c>
      <c r="P171">
        <v>33.5</v>
      </c>
      <c r="Q171">
        <v>0.46</v>
      </c>
      <c r="R171">
        <f t="shared" si="20"/>
        <v>-0.27151238591916577</v>
      </c>
      <c r="S171">
        <f t="shared" si="21"/>
        <v>-53.86290743155145</v>
      </c>
      <c r="T171">
        <f t="shared" si="22"/>
        <v>0.07371897570751801</v>
      </c>
      <c r="U171">
        <f t="shared" si="23"/>
        <v>2901.2127969798803</v>
      </c>
      <c r="V171">
        <f t="shared" si="24"/>
        <v>14.624446509283699</v>
      </c>
      <c r="W171">
        <f t="shared" si="25"/>
        <v>-52.271551841112924</v>
      </c>
      <c r="X171">
        <f t="shared" si="26"/>
        <v>2732.315131878156</v>
      </c>
      <c r="Y171">
        <f t="shared" si="27"/>
        <v>-1751.096986677283</v>
      </c>
      <c r="Z171">
        <f t="shared" si="28"/>
        <v>2873.346986677283</v>
      </c>
    </row>
    <row r="172" spans="15:26" ht="15.75" hidden="1">
      <c r="O172" s="9">
        <f t="shared" si="29"/>
        <v>152</v>
      </c>
      <c r="P172">
        <v>65.1</v>
      </c>
      <c r="Q172">
        <v>0.11</v>
      </c>
      <c r="R172">
        <f t="shared" si="20"/>
        <v>-0.6215123859191658</v>
      </c>
      <c r="S172">
        <f t="shared" si="21"/>
        <v>-22.262907431551454</v>
      </c>
      <c r="T172">
        <f t="shared" si="22"/>
        <v>0.3862776458509341</v>
      </c>
      <c r="U172">
        <f t="shared" si="23"/>
        <v>495.63704730582896</v>
      </c>
      <c r="V172">
        <f t="shared" si="24"/>
        <v>13.836672715281072</v>
      </c>
      <c r="W172">
        <f t="shared" si="25"/>
        <v>-18.620174130413197</v>
      </c>
      <c r="X172">
        <f t="shared" si="26"/>
        <v>346.7108846469089</v>
      </c>
      <c r="Y172">
        <f t="shared" si="27"/>
        <v>-1212.1733358898991</v>
      </c>
      <c r="Z172">
        <f t="shared" si="28"/>
        <v>5450.183335889898</v>
      </c>
    </row>
    <row r="173" spans="15:26" ht="15.75" hidden="1">
      <c r="O173" s="9">
        <f t="shared" si="29"/>
        <v>153</v>
      </c>
      <c r="P173">
        <v>100</v>
      </c>
      <c r="Q173">
        <v>1.08</v>
      </c>
      <c r="R173">
        <f t="shared" si="20"/>
        <v>0.3484876140808343</v>
      </c>
      <c r="S173">
        <f t="shared" si="21"/>
        <v>12.637092568448551</v>
      </c>
      <c r="T173">
        <f t="shared" si="22"/>
        <v>0.1214436171677525</v>
      </c>
      <c r="U173">
        <f t="shared" si="23"/>
        <v>159.6961085835376</v>
      </c>
      <c r="V173">
        <f t="shared" si="24"/>
        <v>4.403870238097277</v>
      </c>
      <c r="W173">
        <f t="shared" si="25"/>
        <v>10.594579071361828</v>
      </c>
      <c r="X173">
        <f t="shared" si="26"/>
        <v>112.24510569933805</v>
      </c>
      <c r="Y173">
        <f t="shared" si="27"/>
        <v>1059.4579071361827</v>
      </c>
      <c r="Z173">
        <f t="shared" si="28"/>
        <v>8940.542092863816</v>
      </c>
    </row>
    <row r="174" spans="15:26" ht="15.75" hidden="1">
      <c r="O174" s="9">
        <f t="shared" si="29"/>
        <v>154</v>
      </c>
      <c r="P174">
        <v>83.7</v>
      </c>
      <c r="Q174">
        <v>0.31</v>
      </c>
      <c r="R174">
        <f t="shared" si="20"/>
        <v>-0.4215123859191658</v>
      </c>
      <c r="S174">
        <f t="shared" si="21"/>
        <v>-3.662907431551446</v>
      </c>
      <c r="T174">
        <f t="shared" si="22"/>
        <v>0.17767269148326775</v>
      </c>
      <c r="U174">
        <f t="shared" si="23"/>
        <v>13.41689085211481</v>
      </c>
      <c r="V174">
        <f t="shared" si="24"/>
        <v>1.5439608508742935</v>
      </c>
      <c r="W174">
        <f t="shared" si="25"/>
        <v>-1.1923899650987506</v>
      </c>
      <c r="X174">
        <f t="shared" si="26"/>
        <v>1.4217938288681997</v>
      </c>
      <c r="Y174">
        <f t="shared" si="27"/>
        <v>-99.80304007876543</v>
      </c>
      <c r="Z174">
        <f t="shared" si="28"/>
        <v>7105.493040078766</v>
      </c>
    </row>
    <row r="175" spans="15:26" ht="15.75" hidden="1">
      <c r="O175" s="9">
        <f t="shared" si="29"/>
        <v>155</v>
      </c>
      <c r="P175">
        <v>89.8</v>
      </c>
      <c r="Q175">
        <v>0.17</v>
      </c>
      <c r="R175">
        <f t="shared" si="20"/>
        <v>-0.5615123859191657</v>
      </c>
      <c r="S175">
        <f t="shared" si="21"/>
        <v>2.4370925684485485</v>
      </c>
      <c r="T175">
        <f t="shared" si="22"/>
        <v>0.3152961595406341</v>
      </c>
      <c r="U175">
        <f t="shared" si="23"/>
        <v>5.939420187187143</v>
      </c>
      <c r="V175">
        <f t="shared" si="24"/>
        <v>-1.3684576628154121</v>
      </c>
      <c r="W175">
        <f t="shared" si="25"/>
        <v>5.728161119181138</v>
      </c>
      <c r="X175">
        <f t="shared" si="26"/>
        <v>32.81182980729851</v>
      </c>
      <c r="Y175">
        <f t="shared" si="27"/>
        <v>514.3888685024662</v>
      </c>
      <c r="Z175">
        <f t="shared" si="28"/>
        <v>7549.651131497533</v>
      </c>
    </row>
    <row r="176" spans="15:26" ht="15.75" hidden="1">
      <c r="O176" s="9">
        <f t="shared" si="29"/>
        <v>156</v>
      </c>
      <c r="P176">
        <v>100</v>
      </c>
      <c r="Q176">
        <v>0.38</v>
      </c>
      <c r="R176">
        <f t="shared" si="20"/>
        <v>-0.3515123859191658</v>
      </c>
      <c r="S176">
        <f t="shared" si="21"/>
        <v>12.637092568448551</v>
      </c>
      <c r="T176">
        <f t="shared" si="22"/>
        <v>0.12356095745458454</v>
      </c>
      <c r="U176">
        <f t="shared" si="23"/>
        <v>159.6961085835376</v>
      </c>
      <c r="V176">
        <f t="shared" si="24"/>
        <v>-4.442094559816709</v>
      </c>
      <c r="W176">
        <f t="shared" si="25"/>
        <v>14.6973344927613</v>
      </c>
      <c r="X176">
        <f t="shared" si="26"/>
        <v>216.01164119211106</v>
      </c>
      <c r="Y176">
        <f t="shared" si="27"/>
        <v>1469.73344927613</v>
      </c>
      <c r="Z176">
        <f t="shared" si="28"/>
        <v>8530.26655072387</v>
      </c>
    </row>
    <row r="177" spans="15:26" ht="15.75" hidden="1">
      <c r="O177" s="9">
        <f t="shared" si="29"/>
        <v>157</v>
      </c>
      <c r="P177">
        <v>75.8</v>
      </c>
      <c r="Q177">
        <v>0.26</v>
      </c>
      <c r="R177">
        <f t="shared" si="20"/>
        <v>-0.4715123859191658</v>
      </c>
      <c r="S177">
        <f t="shared" si="21"/>
        <v>-11.562907431551452</v>
      </c>
      <c r="T177">
        <f t="shared" si="22"/>
        <v>0.22232393007518433</v>
      </c>
      <c r="U177">
        <f t="shared" si="23"/>
        <v>133.7008282706278</v>
      </c>
      <c r="V177">
        <f t="shared" si="24"/>
        <v>5.452054071213278</v>
      </c>
      <c r="W177">
        <f t="shared" si="25"/>
        <v>-8.799336006427366</v>
      </c>
      <c r="X177">
        <f t="shared" si="26"/>
        <v>77.4283141540091</v>
      </c>
      <c r="Y177">
        <f t="shared" si="27"/>
        <v>-666.9896692871943</v>
      </c>
      <c r="Z177">
        <f t="shared" si="28"/>
        <v>6412.629669287194</v>
      </c>
    </row>
    <row r="178" spans="15:26" ht="15.75" hidden="1">
      <c r="O178" s="9">
        <f t="shared" si="29"/>
        <v>158</v>
      </c>
      <c r="P178">
        <v>66.6</v>
      </c>
      <c r="Q178">
        <v>0.15</v>
      </c>
      <c r="R178">
        <f t="shared" si="20"/>
        <v>-0.5815123859191658</v>
      </c>
      <c r="S178">
        <f t="shared" si="21"/>
        <v>-20.762907431551454</v>
      </c>
      <c r="T178">
        <f t="shared" si="22"/>
        <v>0.3381566549774008</v>
      </c>
      <c r="U178">
        <f t="shared" si="23"/>
        <v>431.0983250111746</v>
      </c>
      <c r="V178">
        <f t="shared" si="24"/>
        <v>12.073887839140264</v>
      </c>
      <c r="W178">
        <f t="shared" si="25"/>
        <v>-17.35461729735031</v>
      </c>
      <c r="X178">
        <f t="shared" si="26"/>
        <v>301.18274153749053</v>
      </c>
      <c r="Y178">
        <f t="shared" si="27"/>
        <v>-1155.8175120035305</v>
      </c>
      <c r="Z178">
        <f t="shared" si="28"/>
        <v>5591.377512003529</v>
      </c>
    </row>
    <row r="179" spans="15:26" ht="15.75" hidden="1">
      <c r="O179" s="9">
        <f t="shared" si="29"/>
        <v>159</v>
      </c>
      <c r="P179">
        <v>85.1</v>
      </c>
      <c r="Q179">
        <v>0.1</v>
      </c>
      <c r="R179">
        <f t="shared" si="20"/>
        <v>-0.6315123859191658</v>
      </c>
      <c r="S179">
        <f t="shared" si="21"/>
        <v>-2.2629074315514544</v>
      </c>
      <c r="T179">
        <f t="shared" si="22"/>
        <v>0.3988078935693174</v>
      </c>
      <c r="U179">
        <f t="shared" si="23"/>
        <v>5.1207500437708005</v>
      </c>
      <c r="V179">
        <f t="shared" si="24"/>
        <v>1.4290540712132702</v>
      </c>
      <c r="W179">
        <f t="shared" si="25"/>
        <v>1.4384366613210822</v>
      </c>
      <c r="X179">
        <f t="shared" si="26"/>
        <v>2.069100028632542</v>
      </c>
      <c r="Y179">
        <f t="shared" si="27"/>
        <v>122.41095987842408</v>
      </c>
      <c r="Z179">
        <f t="shared" si="28"/>
        <v>7119.599040121575</v>
      </c>
    </row>
    <row r="180" spans="15:26" ht="15.75" hidden="1">
      <c r="O180" s="9">
        <f t="shared" si="29"/>
        <v>160</v>
      </c>
      <c r="P180">
        <v>100</v>
      </c>
      <c r="Q180">
        <v>0.53</v>
      </c>
      <c r="R180">
        <f t="shared" si="20"/>
        <v>-0.20151238591916576</v>
      </c>
      <c r="S180">
        <f t="shared" si="21"/>
        <v>12.637092568448551</v>
      </c>
      <c r="T180">
        <f t="shared" si="22"/>
        <v>0.040607241678834796</v>
      </c>
      <c r="U180">
        <f t="shared" si="23"/>
        <v>159.6961085835376</v>
      </c>
      <c r="V180">
        <f t="shared" si="24"/>
        <v>-2.5465306745494263</v>
      </c>
      <c r="W180">
        <f t="shared" si="25"/>
        <v>13.818172616747127</v>
      </c>
      <c r="X180">
        <f t="shared" si="26"/>
        <v>190.94189446622013</v>
      </c>
      <c r="Y180">
        <f t="shared" si="27"/>
        <v>1381.8172616747127</v>
      </c>
      <c r="Z180">
        <f t="shared" si="28"/>
        <v>8618.182738325288</v>
      </c>
    </row>
    <row r="181" spans="15:26" ht="15.75" hidden="1">
      <c r="O181" s="9">
        <f t="shared" si="29"/>
        <v>161</v>
      </c>
      <c r="P181">
        <v>100</v>
      </c>
      <c r="Q181">
        <v>0.82</v>
      </c>
      <c r="R181">
        <f t="shared" si="20"/>
        <v>0.08848761408083416</v>
      </c>
      <c r="S181">
        <f t="shared" si="21"/>
        <v>12.637092568448551</v>
      </c>
      <c r="T181">
        <f t="shared" si="22"/>
        <v>0.00783005784571864</v>
      </c>
      <c r="U181">
        <f t="shared" si="23"/>
        <v>159.6961085835376</v>
      </c>
      <c r="V181">
        <f t="shared" si="24"/>
        <v>1.1182261703006529</v>
      </c>
      <c r="W181">
        <f t="shared" si="25"/>
        <v>12.118459656453059</v>
      </c>
      <c r="X181">
        <f t="shared" si="26"/>
        <v>146.8570644450804</v>
      </c>
      <c r="Y181">
        <f t="shared" si="27"/>
        <v>1211.8459656453058</v>
      </c>
      <c r="Z181">
        <f t="shared" si="28"/>
        <v>8788.154034354695</v>
      </c>
    </row>
    <row r="182" spans="15:26" ht="15.75" hidden="1">
      <c r="O182" s="9">
        <f t="shared" si="29"/>
        <v>162</v>
      </c>
      <c r="P182">
        <v>90.5</v>
      </c>
      <c r="Q182">
        <v>0.44</v>
      </c>
      <c r="R182">
        <f t="shared" si="20"/>
        <v>-0.2915123859191658</v>
      </c>
      <c r="S182">
        <f t="shared" si="21"/>
        <v>3.1370925684485513</v>
      </c>
      <c r="T182">
        <f t="shared" si="22"/>
        <v>0.08497947114428464</v>
      </c>
      <c r="U182">
        <f t="shared" si="23"/>
        <v>9.84134978301513</v>
      </c>
      <c r="V182">
        <f t="shared" si="24"/>
        <v>-0.914501339477721</v>
      </c>
      <c r="W182">
        <f t="shared" si="25"/>
        <v>4.84566974235563</v>
      </c>
      <c r="X182">
        <f t="shared" si="26"/>
        <v>23.48051525198088</v>
      </c>
      <c r="Y182">
        <f t="shared" si="27"/>
        <v>438.53311168318453</v>
      </c>
      <c r="Z182">
        <f t="shared" si="28"/>
        <v>7751.716888316816</v>
      </c>
    </row>
    <row r="183" spans="15:26" ht="15.75" hidden="1">
      <c r="O183" s="9">
        <f t="shared" si="29"/>
        <v>163</v>
      </c>
      <c r="P183">
        <v>100</v>
      </c>
      <c r="Q183">
        <v>0.99</v>
      </c>
      <c r="R183">
        <f t="shared" si="20"/>
        <v>0.2584876140808342</v>
      </c>
      <c r="S183">
        <f t="shared" si="21"/>
        <v>12.637092568448551</v>
      </c>
      <c r="T183">
        <f t="shared" si="22"/>
        <v>0.06681584663320228</v>
      </c>
      <c r="U183">
        <f t="shared" si="23"/>
        <v>159.6961085835376</v>
      </c>
      <c r="V183">
        <f t="shared" si="24"/>
        <v>3.266531906936907</v>
      </c>
      <c r="W183">
        <f t="shared" si="25"/>
        <v>11.12207619697033</v>
      </c>
      <c r="X183">
        <f t="shared" si="26"/>
        <v>123.700578931214</v>
      </c>
      <c r="Y183">
        <f t="shared" si="27"/>
        <v>1112.207619697033</v>
      </c>
      <c r="Z183">
        <f t="shared" si="28"/>
        <v>8887.792380302968</v>
      </c>
    </row>
    <row r="184" spans="15:26" ht="15.75" hidden="1">
      <c r="O184" s="9">
        <f t="shared" si="29"/>
        <v>164</v>
      </c>
      <c r="P184">
        <v>67.6</v>
      </c>
      <c r="Q184">
        <v>0.77</v>
      </c>
      <c r="R184">
        <f t="shared" si="20"/>
        <v>0.03848761408083423</v>
      </c>
      <c r="S184">
        <f t="shared" si="21"/>
        <v>-19.762907431551454</v>
      </c>
      <c r="T184">
        <f t="shared" si="22"/>
        <v>0.0014812964376352295</v>
      </c>
      <c r="U184">
        <f t="shared" si="23"/>
        <v>390.57251014807173</v>
      </c>
      <c r="V184">
        <f t="shared" si="24"/>
        <v>-0.7606271543408032</v>
      </c>
      <c r="W184">
        <f t="shared" si="25"/>
        <v>-19.988486384875557</v>
      </c>
      <c r="X184">
        <f t="shared" si="26"/>
        <v>399.5395879583555</v>
      </c>
      <c r="Y184">
        <f t="shared" si="27"/>
        <v>-1351.2216796175876</v>
      </c>
      <c r="Z184">
        <f t="shared" si="28"/>
        <v>5920.981679617586</v>
      </c>
    </row>
    <row r="185" spans="15:26" ht="15.75" hidden="1">
      <c r="O185" s="9">
        <f t="shared" si="29"/>
        <v>165</v>
      </c>
      <c r="P185">
        <v>100</v>
      </c>
      <c r="Q185">
        <v>4.06</v>
      </c>
      <c r="R185">
        <f t="shared" si="20"/>
        <v>3.3284876140808337</v>
      </c>
      <c r="S185">
        <f t="shared" si="21"/>
        <v>12.637092568448551</v>
      </c>
      <c r="T185">
        <f t="shared" si="22"/>
        <v>11.07882979708952</v>
      </c>
      <c r="U185">
        <f t="shared" si="23"/>
        <v>159.6961085835376</v>
      </c>
      <c r="V185">
        <f t="shared" si="24"/>
        <v>42.06240609207396</v>
      </c>
      <c r="W185">
        <f t="shared" si="25"/>
        <v>-6.871436865453067</v>
      </c>
      <c r="X185">
        <f t="shared" si="26"/>
        <v>47.21664459590747</v>
      </c>
      <c r="Y185">
        <f t="shared" si="27"/>
        <v>-687.1436865453067</v>
      </c>
      <c r="Z185">
        <f t="shared" si="28"/>
        <v>10687.143686545307</v>
      </c>
    </row>
    <row r="186" spans="15:26" ht="15.75" hidden="1">
      <c r="O186" s="9">
        <f t="shared" si="29"/>
        <v>166</v>
      </c>
      <c r="P186">
        <v>75</v>
      </c>
      <c r="Q186">
        <v>0.2</v>
      </c>
      <c r="R186">
        <f t="shared" si="20"/>
        <v>-0.5315123859191657</v>
      </c>
      <c r="S186">
        <f t="shared" si="21"/>
        <v>-12.362907431551449</v>
      </c>
      <c r="T186">
        <f t="shared" si="22"/>
        <v>0.28250541638548415</v>
      </c>
      <c r="U186">
        <f t="shared" si="23"/>
        <v>152.84148016111004</v>
      </c>
      <c r="V186">
        <f t="shared" si="24"/>
        <v>6.571038425841696</v>
      </c>
      <c r="W186">
        <f t="shared" si="25"/>
        <v>-9.247671256021693</v>
      </c>
      <c r="X186">
        <f t="shared" si="26"/>
        <v>85.51942365944984</v>
      </c>
      <c r="Y186">
        <f t="shared" si="27"/>
        <v>-693.575344201627</v>
      </c>
      <c r="Z186">
        <f t="shared" si="28"/>
        <v>6318.575344201627</v>
      </c>
    </row>
    <row r="187" spans="15:26" ht="15.75" hidden="1">
      <c r="O187" s="9">
        <f t="shared" si="29"/>
        <v>167</v>
      </c>
      <c r="P187">
        <v>100</v>
      </c>
      <c r="Q187">
        <v>0.74</v>
      </c>
      <c r="R187">
        <f t="shared" si="20"/>
        <v>0.008487614080834205</v>
      </c>
      <c r="S187">
        <f t="shared" si="21"/>
        <v>12.637092568448551</v>
      </c>
      <c r="T187">
        <f t="shared" si="22"/>
        <v>7.203959278517506E-05</v>
      </c>
      <c r="U187">
        <f t="shared" si="23"/>
        <v>159.6961085835376</v>
      </c>
      <c r="V187">
        <f t="shared" si="24"/>
        <v>0.10725876482476922</v>
      </c>
      <c r="W187">
        <f t="shared" si="25"/>
        <v>12.587345990327286</v>
      </c>
      <c r="X187">
        <f t="shared" si="26"/>
        <v>158.4412790802084</v>
      </c>
      <c r="Y187">
        <f t="shared" si="27"/>
        <v>1258.7345990327285</v>
      </c>
      <c r="Z187">
        <f t="shared" si="28"/>
        <v>8741.265400967271</v>
      </c>
    </row>
    <row r="188" spans="15:26" ht="15.75" hidden="1">
      <c r="O188" s="9">
        <f t="shared" si="29"/>
        <v>168</v>
      </c>
      <c r="P188">
        <v>89.9</v>
      </c>
      <c r="Q188">
        <v>0.39</v>
      </c>
      <c r="R188">
        <f t="shared" si="20"/>
        <v>-0.3415123859191658</v>
      </c>
      <c r="S188">
        <f t="shared" si="21"/>
        <v>2.537092568448557</v>
      </c>
      <c r="T188">
        <f t="shared" si="22"/>
        <v>0.11663070973620121</v>
      </c>
      <c r="U188">
        <f t="shared" si="23"/>
        <v>6.436838700876896</v>
      </c>
      <c r="V188">
        <f t="shared" si="24"/>
        <v>-0.8664485363486512</v>
      </c>
      <c r="W188">
        <f t="shared" si="25"/>
        <v>4.538723701027027</v>
      </c>
      <c r="X188">
        <f t="shared" si="26"/>
        <v>20.600012834264472</v>
      </c>
      <c r="Y188">
        <f t="shared" si="27"/>
        <v>408.0312607223297</v>
      </c>
      <c r="Z188">
        <f t="shared" si="28"/>
        <v>7673.978739277672</v>
      </c>
    </row>
    <row r="189" spans="15:26" ht="15.75" hidden="1">
      <c r="O189" s="9">
        <f t="shared" si="29"/>
        <v>169</v>
      </c>
      <c r="P189">
        <v>100</v>
      </c>
      <c r="Q189">
        <v>0.43</v>
      </c>
      <c r="R189">
        <f t="shared" si="20"/>
        <v>-0.3015123859191658</v>
      </c>
      <c r="S189">
        <f t="shared" si="21"/>
        <v>12.637092568448551</v>
      </c>
      <c r="T189">
        <f t="shared" si="22"/>
        <v>0.09090971886266797</v>
      </c>
      <c r="U189">
        <f t="shared" si="23"/>
        <v>159.6961085835376</v>
      </c>
      <c r="V189">
        <f t="shared" si="24"/>
        <v>-3.810239931394282</v>
      </c>
      <c r="W189">
        <f t="shared" si="25"/>
        <v>14.404280534089908</v>
      </c>
      <c r="X189">
        <f t="shared" si="26"/>
        <v>207.48329770476144</v>
      </c>
      <c r="Y189">
        <f t="shared" si="27"/>
        <v>1440.4280534089908</v>
      </c>
      <c r="Z189">
        <f t="shared" si="28"/>
        <v>8559.57194659101</v>
      </c>
    </row>
    <row r="190" spans="15:26" ht="15.75" hidden="1">
      <c r="O190" s="9">
        <f t="shared" si="29"/>
        <v>170</v>
      </c>
      <c r="P190">
        <v>100</v>
      </c>
      <c r="Q190">
        <v>0.13</v>
      </c>
      <c r="R190">
        <f t="shared" si="20"/>
        <v>-0.6015123859191658</v>
      </c>
      <c r="S190">
        <f t="shared" si="21"/>
        <v>12.637092568448551</v>
      </c>
      <c r="T190">
        <f t="shared" si="22"/>
        <v>0.36181715041416745</v>
      </c>
      <c r="U190">
        <f t="shared" si="23"/>
        <v>159.6961085835376</v>
      </c>
      <c r="V190">
        <f t="shared" si="24"/>
        <v>-7.601367701928847</v>
      </c>
      <c r="W190">
        <f t="shared" si="25"/>
        <v>16.162604286118253</v>
      </c>
      <c r="X190">
        <f t="shared" si="26"/>
        <v>261.2297773096481</v>
      </c>
      <c r="Y190">
        <f t="shared" si="27"/>
        <v>1616.2604286118253</v>
      </c>
      <c r="Z190">
        <f t="shared" si="28"/>
        <v>8383.739571388174</v>
      </c>
    </row>
    <row r="191" spans="15:26" ht="15.75" hidden="1">
      <c r="O191" s="9">
        <f t="shared" si="29"/>
        <v>171</v>
      </c>
      <c r="P191">
        <v>100</v>
      </c>
      <c r="Q191">
        <v>0.21</v>
      </c>
      <c r="R191">
        <f t="shared" si="20"/>
        <v>-0.5215123859191658</v>
      </c>
      <c r="S191">
        <f t="shared" si="21"/>
        <v>12.637092568448551</v>
      </c>
      <c r="T191">
        <f t="shared" si="22"/>
        <v>0.2719751686671009</v>
      </c>
      <c r="U191">
        <f t="shared" si="23"/>
        <v>159.6961085835376</v>
      </c>
      <c r="V191">
        <f t="shared" si="24"/>
        <v>-6.590400296452963</v>
      </c>
      <c r="W191">
        <f t="shared" si="25"/>
        <v>15.693717952244029</v>
      </c>
      <c r="X191">
        <f t="shared" si="26"/>
        <v>246.29278316458652</v>
      </c>
      <c r="Y191">
        <f t="shared" si="27"/>
        <v>1569.3717952244028</v>
      </c>
      <c r="Z191">
        <f t="shared" si="28"/>
        <v>8430.628204775598</v>
      </c>
    </row>
    <row r="192" spans="15:26" ht="15.75" hidden="1">
      <c r="O192" s="9">
        <f t="shared" si="29"/>
        <v>172</v>
      </c>
      <c r="P192">
        <v>66.9</v>
      </c>
      <c r="Q192">
        <v>0.68</v>
      </c>
      <c r="R192">
        <f t="shared" si="20"/>
        <v>-0.05151238591916574</v>
      </c>
      <c r="S192">
        <f t="shared" si="21"/>
        <v>-20.462907431551443</v>
      </c>
      <c r="T192">
        <f t="shared" si="22"/>
        <v>0.0026535259030850645</v>
      </c>
      <c r="U192">
        <f t="shared" si="23"/>
        <v>418.7305805522433</v>
      </c>
      <c r="V192">
        <f t="shared" si="24"/>
        <v>1.0540931846422426</v>
      </c>
      <c r="W192">
        <f t="shared" si="25"/>
        <v>-20.16098925926704</v>
      </c>
      <c r="X192">
        <f t="shared" si="26"/>
        <v>406.465487912281</v>
      </c>
      <c r="Y192">
        <f t="shared" si="27"/>
        <v>-1348.7701814449651</v>
      </c>
      <c r="Z192">
        <f t="shared" si="28"/>
        <v>5824.380181444966</v>
      </c>
    </row>
    <row r="193" spans="15:26" ht="15.75" hidden="1">
      <c r="O193" s="9">
        <f t="shared" si="29"/>
        <v>173</v>
      </c>
      <c r="P193">
        <v>89.3</v>
      </c>
      <c r="Q193">
        <v>0.53</v>
      </c>
      <c r="R193">
        <f t="shared" si="20"/>
        <v>-0.20151238591916576</v>
      </c>
      <c r="S193">
        <f t="shared" si="21"/>
        <v>1.9370925684485485</v>
      </c>
      <c r="T193">
        <f t="shared" si="22"/>
        <v>0.040607241678834796</v>
      </c>
      <c r="U193">
        <f t="shared" si="23"/>
        <v>3.7523276187385943</v>
      </c>
      <c r="V193">
        <f t="shared" si="24"/>
        <v>-0.3903481452143519</v>
      </c>
      <c r="W193">
        <f t="shared" si="25"/>
        <v>3.1181726167471235</v>
      </c>
      <c r="X193">
        <f t="shared" si="26"/>
        <v>9.723000467831604</v>
      </c>
      <c r="Y193">
        <f t="shared" si="27"/>
        <v>278.45281467551814</v>
      </c>
      <c r="Z193">
        <f t="shared" si="28"/>
        <v>7696.037185324482</v>
      </c>
    </row>
    <row r="194" spans="15:26" ht="15.75" hidden="1">
      <c r="O194" s="9">
        <f t="shared" si="29"/>
        <v>174</v>
      </c>
      <c r="P194">
        <v>100</v>
      </c>
      <c r="Q194">
        <v>1.9</v>
      </c>
      <c r="R194">
        <f t="shared" si="20"/>
        <v>1.168487614080834</v>
      </c>
      <c r="S194">
        <f t="shared" si="21"/>
        <v>12.637092568448551</v>
      </c>
      <c r="T194">
        <f t="shared" si="22"/>
        <v>1.3653633042603202</v>
      </c>
      <c r="U194">
        <f t="shared" si="23"/>
        <v>159.6961085835376</v>
      </c>
      <c r="V194">
        <f t="shared" si="24"/>
        <v>14.766286144225086</v>
      </c>
      <c r="W194">
        <f t="shared" si="25"/>
        <v>5.788494149151017</v>
      </c>
      <c r="X194">
        <f t="shared" si="26"/>
        <v>33.506664514755556</v>
      </c>
      <c r="Y194">
        <f t="shared" si="27"/>
        <v>578.8494149151016</v>
      </c>
      <c r="Z194">
        <f t="shared" si="28"/>
        <v>9421.150585084897</v>
      </c>
    </row>
    <row r="195" spans="15:26" ht="15.75" hidden="1">
      <c r="O195" s="9">
        <f t="shared" si="29"/>
        <v>175</v>
      </c>
      <c r="P195">
        <v>81.5</v>
      </c>
      <c r="Q195">
        <v>0.84</v>
      </c>
      <c r="R195">
        <f t="shared" si="20"/>
        <v>0.10848761408083418</v>
      </c>
      <c r="S195">
        <f t="shared" si="21"/>
        <v>-5.862907431551449</v>
      </c>
      <c r="T195">
        <f t="shared" si="22"/>
        <v>0.011769562408952012</v>
      </c>
      <c r="U195">
        <f t="shared" si="23"/>
        <v>34.3736835509412</v>
      </c>
      <c r="V195">
        <f t="shared" si="24"/>
        <v>-0.6360528388258083</v>
      </c>
      <c r="W195">
        <f t="shared" si="25"/>
        <v>-6.498761927015496</v>
      </c>
      <c r="X195">
        <f t="shared" si="26"/>
        <v>42.233906584026165</v>
      </c>
      <c r="Y195">
        <f t="shared" si="27"/>
        <v>-529.649097051763</v>
      </c>
      <c r="Z195">
        <f t="shared" si="28"/>
        <v>7171.8990970517625</v>
      </c>
    </row>
    <row r="196" spans="15:26" ht="15.75" hidden="1">
      <c r="O196" s="9">
        <f t="shared" si="29"/>
        <v>176</v>
      </c>
      <c r="P196">
        <v>80.9</v>
      </c>
      <c r="Q196">
        <v>0.42</v>
      </c>
      <c r="R196">
        <f t="shared" si="20"/>
        <v>-0.3115123859191658</v>
      </c>
      <c r="S196">
        <f t="shared" si="21"/>
        <v>-6.462907431551443</v>
      </c>
      <c r="T196">
        <f t="shared" si="22"/>
        <v>0.09703996658105128</v>
      </c>
      <c r="U196">
        <f t="shared" si="23"/>
        <v>41.76917246880287</v>
      </c>
      <c r="V196">
        <f t="shared" si="24"/>
        <v>2.013275713977298</v>
      </c>
      <c r="W196">
        <f t="shared" si="25"/>
        <v>-4.637108674175808</v>
      </c>
      <c r="X196">
        <f t="shared" si="26"/>
        <v>21.50277685611652</v>
      </c>
      <c r="Y196">
        <f t="shared" si="27"/>
        <v>-375.1420917408229</v>
      </c>
      <c r="Z196">
        <f t="shared" si="28"/>
        <v>6919.952091740824</v>
      </c>
    </row>
    <row r="197" spans="15:26" ht="15.75" hidden="1">
      <c r="O197" s="9">
        <f t="shared" si="29"/>
        <v>177</v>
      </c>
      <c r="P197">
        <v>87.6</v>
      </c>
      <c r="Q197">
        <v>0.63</v>
      </c>
      <c r="R197">
        <f t="shared" si="20"/>
        <v>-0.10151238591916578</v>
      </c>
      <c r="S197">
        <f t="shared" si="21"/>
        <v>0.23709256844854565</v>
      </c>
      <c r="T197">
        <f t="shared" si="22"/>
        <v>0.010304764495001647</v>
      </c>
      <c r="U197">
        <f t="shared" si="23"/>
        <v>0.05621288601352831</v>
      </c>
      <c r="V197">
        <f t="shared" si="24"/>
        <v>-0.024067832306914994</v>
      </c>
      <c r="W197">
        <f t="shared" si="25"/>
        <v>0.8320646994043392</v>
      </c>
      <c r="X197">
        <f t="shared" si="26"/>
        <v>0.6923316639948335</v>
      </c>
      <c r="Y197">
        <f t="shared" si="27"/>
        <v>72.88886766782011</v>
      </c>
      <c r="Z197">
        <f t="shared" si="28"/>
        <v>7600.871132332179</v>
      </c>
    </row>
    <row r="198" spans="15:26" ht="15.75" hidden="1">
      <c r="O198" s="9">
        <f t="shared" si="29"/>
        <v>178</v>
      </c>
      <c r="P198">
        <v>77</v>
      </c>
      <c r="Q198">
        <v>0.55</v>
      </c>
      <c r="R198">
        <f t="shared" si="20"/>
        <v>-0.18151238591916574</v>
      </c>
      <c r="S198">
        <f t="shared" si="21"/>
        <v>-10.362907431551449</v>
      </c>
      <c r="T198">
        <f t="shared" si="22"/>
        <v>0.032946746242068156</v>
      </c>
      <c r="U198">
        <f t="shared" si="23"/>
        <v>107.38985043490425</v>
      </c>
      <c r="V198">
        <f t="shared" si="24"/>
        <v>1.880996052960357</v>
      </c>
      <c r="W198">
        <f t="shared" si="25"/>
        <v>-9.299048966721429</v>
      </c>
      <c r="X198">
        <f t="shared" si="26"/>
        <v>86.47231168548288</v>
      </c>
      <c r="Y198">
        <f t="shared" si="27"/>
        <v>-716.02677043755</v>
      </c>
      <c r="Z198">
        <f t="shared" si="28"/>
        <v>6645.02677043755</v>
      </c>
    </row>
    <row r="199" spans="15:26" ht="15.75" hidden="1">
      <c r="O199" s="9">
        <f t="shared" si="29"/>
        <v>179</v>
      </c>
      <c r="P199">
        <v>99.5</v>
      </c>
      <c r="Q199">
        <v>0.96</v>
      </c>
      <c r="R199">
        <f t="shared" si="20"/>
        <v>0.22848761408083418</v>
      </c>
      <c r="S199">
        <f t="shared" si="21"/>
        <v>12.137092568448551</v>
      </c>
      <c r="T199">
        <f t="shared" si="22"/>
        <v>0.052206589788352215</v>
      </c>
      <c r="U199">
        <f t="shared" si="23"/>
        <v>147.30901601508904</v>
      </c>
      <c r="V199">
        <f t="shared" si="24"/>
        <v>2.773175322843033</v>
      </c>
      <c r="W199">
        <f t="shared" si="25"/>
        <v>10.797908572173165</v>
      </c>
      <c r="X199">
        <f t="shared" si="26"/>
        <v>116.59482953301072</v>
      </c>
      <c r="Y199">
        <f t="shared" si="27"/>
        <v>1074.3919029312299</v>
      </c>
      <c r="Z199">
        <f t="shared" si="28"/>
        <v>8825.858097068769</v>
      </c>
    </row>
    <row r="200" spans="15:26" ht="15.75" hidden="1">
      <c r="O200" s="9">
        <f t="shared" si="29"/>
        <v>180</v>
      </c>
      <c r="P200">
        <v>97.7</v>
      </c>
      <c r="Q200">
        <v>0.52</v>
      </c>
      <c r="R200">
        <f t="shared" si="20"/>
        <v>-0.21151238591916577</v>
      </c>
      <c r="S200">
        <f t="shared" si="21"/>
        <v>10.337092568448554</v>
      </c>
      <c r="T200">
        <f t="shared" si="22"/>
        <v>0.04473748939721811</v>
      </c>
      <c r="U200">
        <f t="shared" si="23"/>
        <v>106.85548276867432</v>
      </c>
      <c r="V200">
        <f t="shared" si="24"/>
        <v>-2.1864231126198312</v>
      </c>
      <c r="W200">
        <f t="shared" si="25"/>
        <v>11.576783408481408</v>
      </c>
      <c r="X200">
        <f t="shared" si="26"/>
        <v>134.0219140868904</v>
      </c>
      <c r="Y200">
        <f t="shared" si="27"/>
        <v>1131.0517390086336</v>
      </c>
      <c r="Z200">
        <f t="shared" si="28"/>
        <v>8414.238260991367</v>
      </c>
    </row>
    <row r="201" spans="15:26" ht="15.75" hidden="1">
      <c r="O201" s="9">
        <f t="shared" si="29"/>
        <v>181</v>
      </c>
      <c r="P201">
        <v>100</v>
      </c>
      <c r="Q201">
        <v>4.31</v>
      </c>
      <c r="R201">
        <f t="shared" si="20"/>
        <v>3.5784876140808337</v>
      </c>
      <c r="S201">
        <f t="shared" si="21"/>
        <v>12.637092568448551</v>
      </c>
      <c r="T201">
        <f t="shared" si="22"/>
        <v>12.805573604129938</v>
      </c>
      <c r="U201">
        <f t="shared" si="23"/>
        <v>159.6961085835376</v>
      </c>
      <c r="V201">
        <f t="shared" si="24"/>
        <v>45.22167923418609</v>
      </c>
      <c r="W201">
        <f t="shared" si="25"/>
        <v>-8.33670665881002</v>
      </c>
      <c r="X201">
        <f t="shared" si="26"/>
        <v>69.50067791504732</v>
      </c>
      <c r="Y201">
        <f t="shared" si="27"/>
        <v>-833.6706658810019</v>
      </c>
      <c r="Z201">
        <f t="shared" si="28"/>
        <v>10833.670665881002</v>
      </c>
    </row>
    <row r="202" spans="15:26" ht="15.75" hidden="1">
      <c r="O202" s="9">
        <f t="shared" si="29"/>
        <v>182</v>
      </c>
      <c r="P202">
        <v>100</v>
      </c>
      <c r="Q202">
        <v>1.27</v>
      </c>
      <c r="R202">
        <f t="shared" si="20"/>
        <v>0.5384876140808342</v>
      </c>
      <c r="S202">
        <f t="shared" si="21"/>
        <v>12.637092568448551</v>
      </c>
      <c r="T202">
        <f t="shared" si="22"/>
        <v>0.28996891051846946</v>
      </c>
      <c r="U202">
        <f t="shared" si="23"/>
        <v>159.6961085835376</v>
      </c>
      <c r="V202">
        <f t="shared" si="24"/>
        <v>6.804917826102502</v>
      </c>
      <c r="W202">
        <f t="shared" si="25"/>
        <v>9.480974028410543</v>
      </c>
      <c r="X202">
        <f t="shared" si="26"/>
        <v>89.88886852739525</v>
      </c>
      <c r="Y202">
        <f t="shared" si="27"/>
        <v>948.0974028410543</v>
      </c>
      <c r="Z202">
        <f t="shared" si="28"/>
        <v>9051.902597158945</v>
      </c>
    </row>
    <row r="203" spans="15:26" ht="15.75" hidden="1">
      <c r="O203" s="9">
        <f t="shared" si="29"/>
        <v>183</v>
      </c>
      <c r="P203">
        <v>58.8</v>
      </c>
      <c r="Q203">
        <v>0.32</v>
      </c>
      <c r="R203">
        <f t="shared" si="20"/>
        <v>-0.4115123859191658</v>
      </c>
      <c r="S203">
        <f t="shared" si="21"/>
        <v>-28.56290743155145</v>
      </c>
      <c r="T203">
        <f t="shared" si="22"/>
        <v>0.16934244376488444</v>
      </c>
      <c r="U203">
        <f t="shared" si="23"/>
        <v>815.8396809433772</v>
      </c>
      <c r="V203">
        <f t="shared" si="24"/>
        <v>11.753990185946009</v>
      </c>
      <c r="W203">
        <f t="shared" si="25"/>
        <v>-26.151000756833035</v>
      </c>
      <c r="X203">
        <f t="shared" si="26"/>
        <v>683.874840583882</v>
      </c>
      <c r="Y203">
        <f t="shared" si="27"/>
        <v>-1537.6788445017824</v>
      </c>
      <c r="Z203">
        <f t="shared" si="28"/>
        <v>4995.1188445017815</v>
      </c>
    </row>
    <row r="204" spans="15:26" ht="15.75" hidden="1">
      <c r="O204" s="9">
        <f t="shared" si="29"/>
        <v>184</v>
      </c>
      <c r="P204">
        <v>100</v>
      </c>
      <c r="Q204">
        <v>0.56</v>
      </c>
      <c r="R204">
        <f t="shared" si="20"/>
        <v>-0.17151238591916573</v>
      </c>
      <c r="S204">
        <f t="shared" si="21"/>
        <v>12.637092568448551</v>
      </c>
      <c r="T204">
        <f t="shared" si="22"/>
        <v>0.02941649852368484</v>
      </c>
      <c r="U204">
        <f t="shared" si="23"/>
        <v>159.6961085835376</v>
      </c>
      <c r="V204">
        <f t="shared" si="24"/>
        <v>-2.167417897495969</v>
      </c>
      <c r="W204">
        <f t="shared" si="25"/>
        <v>13.642340241544293</v>
      </c>
      <c r="X204">
        <f t="shared" si="26"/>
        <v>186.11344726605878</v>
      </c>
      <c r="Y204">
        <f t="shared" si="27"/>
        <v>1364.2340241544293</v>
      </c>
      <c r="Z204">
        <f t="shared" si="28"/>
        <v>8635.76597584557</v>
      </c>
    </row>
    <row r="205" spans="15:26" ht="15.75" hidden="1">
      <c r="O205" s="9">
        <f t="shared" si="29"/>
        <v>185</v>
      </c>
      <c r="P205">
        <v>100</v>
      </c>
      <c r="Q205">
        <v>0.29</v>
      </c>
      <c r="R205">
        <f t="shared" si="20"/>
        <v>-0.4415123859191658</v>
      </c>
      <c r="S205">
        <f t="shared" si="21"/>
        <v>12.637092568448551</v>
      </c>
      <c r="T205">
        <f t="shared" si="22"/>
        <v>0.1949331869200344</v>
      </c>
      <c r="U205">
        <f t="shared" si="23"/>
        <v>159.6961085835376</v>
      </c>
      <c r="V205">
        <f t="shared" si="24"/>
        <v>-5.579432890977079</v>
      </c>
      <c r="W205">
        <f t="shared" si="25"/>
        <v>15.224831618369803</v>
      </c>
      <c r="X205">
        <f t="shared" si="26"/>
        <v>231.79549780771288</v>
      </c>
      <c r="Y205">
        <f t="shared" si="27"/>
        <v>1522.4831618369803</v>
      </c>
      <c r="Z205">
        <f t="shared" si="28"/>
        <v>8477.51683816302</v>
      </c>
    </row>
    <row r="206" spans="15:26" ht="15.75" hidden="1">
      <c r="O206" s="9">
        <f t="shared" si="29"/>
        <v>186</v>
      </c>
      <c r="P206">
        <v>93.1</v>
      </c>
      <c r="Q206">
        <v>0.57</v>
      </c>
      <c r="R206">
        <f t="shared" si="20"/>
        <v>-0.16151238591916584</v>
      </c>
      <c r="S206">
        <f t="shared" si="21"/>
        <v>5.737092568448546</v>
      </c>
      <c r="T206">
        <f t="shared" si="22"/>
        <v>0.02608625080530156</v>
      </c>
      <c r="U206">
        <f t="shared" si="23"/>
        <v>32.91423113894753</v>
      </c>
      <c r="V206">
        <f t="shared" si="24"/>
        <v>-0.9266115089692398</v>
      </c>
      <c r="W206">
        <f t="shared" si="25"/>
        <v>6.683729449810008</v>
      </c>
      <c r="X206">
        <f t="shared" si="26"/>
        <v>44.6722393582576</v>
      </c>
      <c r="Y206">
        <f t="shared" si="27"/>
        <v>622.2552117773117</v>
      </c>
      <c r="Z206">
        <f t="shared" si="28"/>
        <v>8045.354788222688</v>
      </c>
    </row>
    <row r="207" spans="15:26" ht="15.75" hidden="1">
      <c r="O207" s="9">
        <f t="shared" si="29"/>
        <v>187</v>
      </c>
      <c r="P207">
        <v>100</v>
      </c>
      <c r="Q207">
        <v>1.27</v>
      </c>
      <c r="R207">
        <f t="shared" si="20"/>
        <v>0.5384876140808342</v>
      </c>
      <c r="S207">
        <f t="shared" si="21"/>
        <v>12.637092568448551</v>
      </c>
      <c r="T207">
        <f t="shared" si="22"/>
        <v>0.28996891051846946</v>
      </c>
      <c r="U207">
        <f t="shared" si="23"/>
        <v>159.6961085835376</v>
      </c>
      <c r="V207">
        <f t="shared" si="24"/>
        <v>6.804917826102502</v>
      </c>
      <c r="W207">
        <f t="shared" si="25"/>
        <v>9.480974028410543</v>
      </c>
      <c r="X207">
        <f t="shared" si="26"/>
        <v>89.88886852739525</v>
      </c>
      <c r="Y207">
        <f t="shared" si="27"/>
        <v>948.0974028410543</v>
      </c>
      <c r="Z207">
        <f t="shared" si="28"/>
        <v>9051.902597158945</v>
      </c>
    </row>
    <row r="208" spans="15:26" ht="15.75" hidden="1">
      <c r="O208" s="9">
        <f t="shared" si="29"/>
        <v>188</v>
      </c>
      <c r="P208">
        <v>100</v>
      </c>
      <c r="Q208">
        <v>0.35</v>
      </c>
      <c r="R208">
        <f t="shared" si="20"/>
        <v>-0.3815123859191658</v>
      </c>
      <c r="S208">
        <f t="shared" si="21"/>
        <v>12.637092568448551</v>
      </c>
      <c r="T208">
        <f t="shared" si="22"/>
        <v>0.14555170060973452</v>
      </c>
      <c r="U208">
        <f t="shared" si="23"/>
        <v>159.6961085835376</v>
      </c>
      <c r="V208">
        <f t="shared" si="24"/>
        <v>-4.821207336870166</v>
      </c>
      <c r="W208">
        <f t="shared" si="25"/>
        <v>14.873166867964134</v>
      </c>
      <c r="X208">
        <f t="shared" si="26"/>
        <v>221.21109268230603</v>
      </c>
      <c r="Y208">
        <f t="shared" si="27"/>
        <v>1487.3166867964135</v>
      </c>
      <c r="Z208">
        <f t="shared" si="28"/>
        <v>8512.683313203586</v>
      </c>
    </row>
    <row r="209" spans="15:26" ht="15.75" hidden="1">
      <c r="O209" s="9">
        <f t="shared" si="29"/>
        <v>189</v>
      </c>
      <c r="P209">
        <v>100</v>
      </c>
      <c r="Q209">
        <v>0.38</v>
      </c>
      <c r="R209">
        <f t="shared" si="20"/>
        <v>-0.3515123859191658</v>
      </c>
      <c r="S209">
        <f t="shared" si="21"/>
        <v>12.637092568448551</v>
      </c>
      <c r="T209">
        <f t="shared" si="22"/>
        <v>0.12356095745458454</v>
      </c>
      <c r="U209">
        <f t="shared" si="23"/>
        <v>159.6961085835376</v>
      </c>
      <c r="V209">
        <f t="shared" si="24"/>
        <v>-4.442094559816709</v>
      </c>
      <c r="W209">
        <f t="shared" si="25"/>
        <v>14.6973344927613</v>
      </c>
      <c r="X209">
        <f t="shared" si="26"/>
        <v>216.01164119211106</v>
      </c>
      <c r="Y209">
        <f t="shared" si="27"/>
        <v>1469.73344927613</v>
      </c>
      <c r="Z209">
        <f t="shared" si="28"/>
        <v>8530.26655072387</v>
      </c>
    </row>
    <row r="210" spans="15:26" ht="15.75" hidden="1">
      <c r="O210" s="9">
        <f t="shared" si="29"/>
        <v>190</v>
      </c>
      <c r="P210">
        <v>100</v>
      </c>
      <c r="Q210">
        <v>0.66</v>
      </c>
      <c r="R210">
        <f t="shared" si="20"/>
        <v>-0.07151238591916576</v>
      </c>
      <c r="S210">
        <f t="shared" si="21"/>
        <v>12.637092568448551</v>
      </c>
      <c r="T210">
        <f t="shared" si="22"/>
        <v>0.005114021339851697</v>
      </c>
      <c r="U210">
        <f t="shared" si="23"/>
        <v>159.6961085835376</v>
      </c>
      <c r="V210">
        <f t="shared" si="24"/>
        <v>-0.9037086406511143</v>
      </c>
      <c r="W210">
        <f t="shared" si="25"/>
        <v>13.05623232420151</v>
      </c>
      <c r="X210">
        <f t="shared" si="26"/>
        <v>170.46520250352435</v>
      </c>
      <c r="Y210">
        <f t="shared" si="27"/>
        <v>1305.623232420151</v>
      </c>
      <c r="Z210">
        <f t="shared" si="28"/>
        <v>8694.376767579848</v>
      </c>
    </row>
    <row r="211" spans="15:26" ht="15.75" hidden="1">
      <c r="O211" s="9">
        <f t="shared" si="29"/>
        <v>191</v>
      </c>
      <c r="P211">
        <v>56.4</v>
      </c>
      <c r="Q211">
        <v>0.2</v>
      </c>
      <c r="R211">
        <f t="shared" si="20"/>
        <v>-0.5315123859191657</v>
      </c>
      <c r="S211">
        <f t="shared" si="21"/>
        <v>-30.96290743155145</v>
      </c>
      <c r="T211">
        <f t="shared" si="22"/>
        <v>0.28250541638548415</v>
      </c>
      <c r="U211">
        <f t="shared" si="23"/>
        <v>958.701636614824</v>
      </c>
      <c r="V211">
        <f t="shared" si="24"/>
        <v>16.457168803938178</v>
      </c>
      <c r="W211">
        <f t="shared" si="25"/>
        <v>-27.847671256021695</v>
      </c>
      <c r="X211">
        <f t="shared" si="26"/>
        <v>775.492794383457</v>
      </c>
      <c r="Y211">
        <f t="shared" si="27"/>
        <v>-1570.6086588396236</v>
      </c>
      <c r="Z211">
        <f t="shared" si="28"/>
        <v>4751.568658839623</v>
      </c>
    </row>
    <row r="212" spans="15:26" ht="15.75" hidden="1">
      <c r="O212" s="9">
        <f t="shared" si="29"/>
        <v>192</v>
      </c>
      <c r="P212">
        <v>87.3</v>
      </c>
      <c r="Q212">
        <v>0.28</v>
      </c>
      <c r="R212">
        <f t="shared" si="20"/>
        <v>-0.45151238591916576</v>
      </c>
      <c r="S212">
        <f t="shared" si="21"/>
        <v>-0.06290743155145151</v>
      </c>
      <c r="T212">
        <f t="shared" si="22"/>
        <v>0.20386343463841766</v>
      </c>
      <c r="U212">
        <f t="shared" si="23"/>
        <v>0.003957344944400557</v>
      </c>
      <c r="V212">
        <f t="shared" si="24"/>
        <v>0.028403484511842478</v>
      </c>
      <c r="W212">
        <f t="shared" si="25"/>
        <v>2.583442410104078</v>
      </c>
      <c r="X212">
        <f t="shared" si="26"/>
        <v>6.674174686324367</v>
      </c>
      <c r="Y212">
        <f t="shared" si="27"/>
        <v>225.534522402086</v>
      </c>
      <c r="Z212">
        <f t="shared" si="28"/>
        <v>7395.755477597913</v>
      </c>
    </row>
    <row r="213" spans="15:26" ht="15.75" hidden="1">
      <c r="O213" s="9">
        <f t="shared" si="29"/>
        <v>193</v>
      </c>
      <c r="P213">
        <v>100</v>
      </c>
      <c r="Q213">
        <v>0.67</v>
      </c>
      <c r="R213">
        <f t="shared" si="20"/>
        <v>-0.061512385919165746</v>
      </c>
      <c r="S213">
        <f t="shared" si="21"/>
        <v>12.637092568448551</v>
      </c>
      <c r="T213">
        <f t="shared" si="22"/>
        <v>0.0037837736214683805</v>
      </c>
      <c r="U213">
        <f t="shared" si="23"/>
        <v>159.6961085835376</v>
      </c>
      <c r="V213">
        <f t="shared" si="24"/>
        <v>-0.7773377149666287</v>
      </c>
      <c r="W213">
        <f t="shared" si="25"/>
        <v>12.997621532467232</v>
      </c>
      <c r="X213">
        <f t="shared" si="26"/>
        <v>168.93816550125584</v>
      </c>
      <c r="Y213">
        <f t="shared" si="27"/>
        <v>1299.762153246723</v>
      </c>
      <c r="Z213">
        <f t="shared" si="28"/>
        <v>8700.237846753276</v>
      </c>
    </row>
    <row r="214" spans="15:26" ht="15.75" hidden="1">
      <c r="O214" s="9">
        <f t="shared" si="29"/>
        <v>194</v>
      </c>
      <c r="P214">
        <v>22.1</v>
      </c>
      <c r="Q214">
        <v>0.11</v>
      </c>
      <c r="R214">
        <f aca="true" t="shared" si="30" ref="R214:R277">+Q214-$M$23</f>
        <v>-0.6215123859191658</v>
      </c>
      <c r="S214">
        <f aca="true" t="shared" si="31" ref="S214:S277">+P214-$M$24</f>
        <v>-65.26290743155144</v>
      </c>
      <c r="T214">
        <f aca="true" t="shared" si="32" ref="T214:T277">+R214*R214</f>
        <v>0.3862776458509341</v>
      </c>
      <c r="U214">
        <f aca="true" t="shared" si="33" ref="U214:U277">+S214*S214</f>
        <v>4259.247086419252</v>
      </c>
      <c r="V214">
        <f aca="true" t="shared" si="34" ref="V214:V277">+R214*S214</f>
        <v>40.56170530980519</v>
      </c>
      <c r="W214">
        <f aca="true" t="shared" si="35" ref="W214:W277">+P214-$B$33-$B$25*Q214</f>
        <v>-61.62017413041319</v>
      </c>
      <c r="X214">
        <f aca="true" t="shared" si="36" ref="X214:X277">+W214*W214</f>
        <v>3797.0458598624427</v>
      </c>
      <c r="Y214">
        <f aca="true" t="shared" si="37" ref="Y214:Y277">+W214*P214</f>
        <v>-1361.8058482821316</v>
      </c>
      <c r="Z214">
        <f aca="true" t="shared" si="38" ref="Z214:Z277">+P214*(P214-W214)</f>
        <v>1850.215848282132</v>
      </c>
    </row>
    <row r="215" spans="15:26" ht="15.75" hidden="1">
      <c r="O215" s="9">
        <f aca="true" t="shared" si="39" ref="O215:O278">+O214+1</f>
        <v>195</v>
      </c>
      <c r="P215">
        <v>48.6</v>
      </c>
      <c r="Q215">
        <v>0.19</v>
      </c>
      <c r="R215">
        <f t="shared" si="30"/>
        <v>-0.5415123859191657</v>
      </c>
      <c r="S215">
        <f t="shared" si="31"/>
        <v>-38.76290743155145</v>
      </c>
      <c r="T215">
        <f t="shared" si="32"/>
        <v>0.2932356641038675</v>
      </c>
      <c r="U215">
        <f t="shared" si="33"/>
        <v>1502.5629925470264</v>
      </c>
      <c r="V215">
        <f t="shared" si="34"/>
        <v>20.990594488423184</v>
      </c>
      <c r="W215">
        <f t="shared" si="35"/>
        <v>-35.589060464287414</v>
      </c>
      <c r="X215">
        <f t="shared" si="36"/>
        <v>1266.5812247307056</v>
      </c>
      <c r="Y215">
        <f t="shared" si="37"/>
        <v>-1729.6283385643683</v>
      </c>
      <c r="Z215">
        <f t="shared" si="38"/>
        <v>4091.5883385643688</v>
      </c>
    </row>
    <row r="216" spans="15:26" ht="15.75" hidden="1">
      <c r="O216" s="9">
        <f t="shared" si="39"/>
        <v>196</v>
      </c>
      <c r="P216">
        <v>100</v>
      </c>
      <c r="Q216">
        <v>0.5</v>
      </c>
      <c r="R216">
        <f t="shared" si="30"/>
        <v>-0.2315123859191658</v>
      </c>
      <c r="S216">
        <f t="shared" si="31"/>
        <v>12.637092568448551</v>
      </c>
      <c r="T216">
        <f t="shared" si="32"/>
        <v>0.05359798483398475</v>
      </c>
      <c r="U216">
        <f t="shared" si="33"/>
        <v>159.6961085835376</v>
      </c>
      <c r="V216">
        <f t="shared" si="34"/>
        <v>-2.925643451602883</v>
      </c>
      <c r="W216">
        <f t="shared" si="35"/>
        <v>13.99400499194996</v>
      </c>
      <c r="X216">
        <f t="shared" si="36"/>
        <v>195.83217571472042</v>
      </c>
      <c r="Y216">
        <f t="shared" si="37"/>
        <v>1399.400499194996</v>
      </c>
      <c r="Z216">
        <f t="shared" si="38"/>
        <v>8600.599500805003</v>
      </c>
    </row>
    <row r="217" spans="15:26" ht="15.75" hidden="1">
      <c r="O217" s="9">
        <f t="shared" si="39"/>
        <v>197</v>
      </c>
      <c r="P217">
        <v>65.1</v>
      </c>
      <c r="Q217">
        <v>0.63</v>
      </c>
      <c r="R217">
        <f t="shared" si="30"/>
        <v>-0.10151238591916578</v>
      </c>
      <c r="S217">
        <f t="shared" si="31"/>
        <v>-22.262907431551454</v>
      </c>
      <c r="T217">
        <f t="shared" si="32"/>
        <v>0.010304764495001647</v>
      </c>
      <c r="U217">
        <f t="shared" si="33"/>
        <v>495.63704730582896</v>
      </c>
      <c r="V217">
        <f t="shared" si="34"/>
        <v>2.259960850874315</v>
      </c>
      <c r="W217">
        <f t="shared" si="35"/>
        <v>-21.667935300595662</v>
      </c>
      <c r="X217">
        <f t="shared" si="36"/>
        <v>469.49942019079964</v>
      </c>
      <c r="Y217">
        <f t="shared" si="37"/>
        <v>-1410.5825880687776</v>
      </c>
      <c r="Z217">
        <f t="shared" si="38"/>
        <v>5648.592588068776</v>
      </c>
    </row>
    <row r="218" spans="15:26" ht="15.75" hidden="1">
      <c r="O218" s="9">
        <f t="shared" si="39"/>
        <v>198</v>
      </c>
      <c r="P218">
        <v>100</v>
      </c>
      <c r="Q218">
        <v>0.47</v>
      </c>
      <c r="R218">
        <f t="shared" si="30"/>
        <v>-0.2615123859191658</v>
      </c>
      <c r="S218">
        <f t="shared" si="31"/>
        <v>12.637092568448551</v>
      </c>
      <c r="T218">
        <f t="shared" si="32"/>
        <v>0.06838872798913471</v>
      </c>
      <c r="U218">
        <f t="shared" si="33"/>
        <v>159.6961085835376</v>
      </c>
      <c r="V218">
        <f t="shared" si="34"/>
        <v>-3.30475622865634</v>
      </c>
      <c r="W218">
        <f t="shared" si="35"/>
        <v>14.169837367152796</v>
      </c>
      <c r="X218">
        <f t="shared" si="36"/>
        <v>200.7842910115597</v>
      </c>
      <c r="Y218">
        <f t="shared" si="37"/>
        <v>1416.9837367152797</v>
      </c>
      <c r="Z218">
        <f t="shared" si="38"/>
        <v>8583.01626328472</v>
      </c>
    </row>
    <row r="219" spans="15:26" ht="15.75" hidden="1">
      <c r="O219" s="9">
        <f t="shared" si="39"/>
        <v>199</v>
      </c>
      <c r="P219">
        <v>83.4</v>
      </c>
      <c r="Q219">
        <v>0.44</v>
      </c>
      <c r="R219">
        <f t="shared" si="30"/>
        <v>-0.2915123859191658</v>
      </c>
      <c r="S219">
        <f t="shared" si="31"/>
        <v>-3.962907431551443</v>
      </c>
      <c r="T219">
        <f t="shared" si="32"/>
        <v>0.08497947114428464</v>
      </c>
      <c r="U219">
        <f t="shared" si="33"/>
        <v>15.704635311045655</v>
      </c>
      <c r="V219">
        <f t="shared" si="34"/>
        <v>1.1552366005483543</v>
      </c>
      <c r="W219">
        <f t="shared" si="35"/>
        <v>-2.254330257644364</v>
      </c>
      <c r="X219">
        <f t="shared" si="36"/>
        <v>5.082004910530904</v>
      </c>
      <c r="Y219">
        <f t="shared" si="37"/>
        <v>-188.01114348753998</v>
      </c>
      <c r="Z219">
        <f t="shared" si="38"/>
        <v>7143.571143487541</v>
      </c>
    </row>
    <row r="220" spans="15:26" ht="15.75" hidden="1">
      <c r="O220" s="9">
        <f t="shared" si="39"/>
        <v>200</v>
      </c>
      <c r="P220">
        <v>100</v>
      </c>
      <c r="Q220">
        <v>0.78</v>
      </c>
      <c r="R220">
        <f t="shared" si="30"/>
        <v>0.04848761408083424</v>
      </c>
      <c r="S220">
        <f t="shared" si="31"/>
        <v>12.637092568448551</v>
      </c>
      <c r="T220">
        <f t="shared" si="32"/>
        <v>0.002351048719251915</v>
      </c>
      <c r="U220">
        <f t="shared" si="33"/>
        <v>159.6961085835376</v>
      </c>
      <c r="V220">
        <f t="shared" si="34"/>
        <v>0.6127424675627117</v>
      </c>
      <c r="W220">
        <f t="shared" si="35"/>
        <v>12.352902823390172</v>
      </c>
      <c r="X220">
        <f t="shared" si="36"/>
        <v>152.5942081641209</v>
      </c>
      <c r="Y220">
        <f t="shared" si="37"/>
        <v>1235.2902823390173</v>
      </c>
      <c r="Z220">
        <f t="shared" si="38"/>
        <v>8764.709717660984</v>
      </c>
    </row>
    <row r="221" spans="15:26" ht="15.75" hidden="1">
      <c r="O221" s="9">
        <f t="shared" si="39"/>
        <v>201</v>
      </c>
      <c r="P221">
        <v>100</v>
      </c>
      <c r="Q221">
        <v>0.47</v>
      </c>
      <c r="R221">
        <f t="shared" si="30"/>
        <v>-0.2615123859191658</v>
      </c>
      <c r="S221">
        <f t="shared" si="31"/>
        <v>12.637092568448551</v>
      </c>
      <c r="T221">
        <f t="shared" si="32"/>
        <v>0.06838872798913471</v>
      </c>
      <c r="U221">
        <f t="shared" si="33"/>
        <v>159.6961085835376</v>
      </c>
      <c r="V221">
        <f t="shared" si="34"/>
        <v>-3.30475622865634</v>
      </c>
      <c r="W221">
        <f t="shared" si="35"/>
        <v>14.169837367152796</v>
      </c>
      <c r="X221">
        <f t="shared" si="36"/>
        <v>200.7842910115597</v>
      </c>
      <c r="Y221">
        <f t="shared" si="37"/>
        <v>1416.9837367152797</v>
      </c>
      <c r="Z221">
        <f t="shared" si="38"/>
        <v>8583.01626328472</v>
      </c>
    </row>
    <row r="222" spans="15:26" ht="15.75" hidden="1">
      <c r="O222" s="9">
        <f t="shared" si="39"/>
        <v>202</v>
      </c>
      <c r="P222">
        <v>55.7</v>
      </c>
      <c r="Q222">
        <v>0.2</v>
      </c>
      <c r="R222">
        <f t="shared" si="30"/>
        <v>-0.5315123859191657</v>
      </c>
      <c r="S222">
        <f t="shared" si="31"/>
        <v>-31.662907431551446</v>
      </c>
      <c r="T222">
        <f t="shared" si="32"/>
        <v>0.28250541638548415</v>
      </c>
      <c r="U222">
        <f t="shared" si="33"/>
        <v>1002.5397070189957</v>
      </c>
      <c r="V222">
        <f t="shared" si="34"/>
        <v>16.82922747408159</v>
      </c>
      <c r="W222">
        <f t="shared" si="35"/>
        <v>-28.54767125602169</v>
      </c>
      <c r="X222">
        <f t="shared" si="36"/>
        <v>814.969534141887</v>
      </c>
      <c r="Y222">
        <f t="shared" si="37"/>
        <v>-1590.1052889604082</v>
      </c>
      <c r="Z222">
        <f t="shared" si="38"/>
        <v>4692.595288960409</v>
      </c>
    </row>
    <row r="223" spans="15:26" ht="15.75" hidden="1">
      <c r="O223" s="9">
        <f t="shared" si="39"/>
        <v>203</v>
      </c>
      <c r="P223">
        <v>100</v>
      </c>
      <c r="Q223">
        <v>0.43</v>
      </c>
      <c r="R223">
        <f t="shared" si="30"/>
        <v>-0.3015123859191658</v>
      </c>
      <c r="S223">
        <f t="shared" si="31"/>
        <v>12.637092568448551</v>
      </c>
      <c r="T223">
        <f t="shared" si="32"/>
        <v>0.09090971886266797</v>
      </c>
      <c r="U223">
        <f t="shared" si="33"/>
        <v>159.6961085835376</v>
      </c>
      <c r="V223">
        <f t="shared" si="34"/>
        <v>-3.810239931394282</v>
      </c>
      <c r="W223">
        <f t="shared" si="35"/>
        <v>14.404280534089908</v>
      </c>
      <c r="X223">
        <f t="shared" si="36"/>
        <v>207.48329770476144</v>
      </c>
      <c r="Y223">
        <f t="shared" si="37"/>
        <v>1440.4280534089908</v>
      </c>
      <c r="Z223">
        <f t="shared" si="38"/>
        <v>8559.57194659101</v>
      </c>
    </row>
    <row r="224" spans="15:26" ht="15.75" hidden="1">
      <c r="O224" s="9">
        <f t="shared" si="39"/>
        <v>204</v>
      </c>
      <c r="P224">
        <v>100</v>
      </c>
      <c r="Q224">
        <v>1.8</v>
      </c>
      <c r="R224">
        <f t="shared" si="30"/>
        <v>1.0684876140808344</v>
      </c>
      <c r="S224">
        <f t="shared" si="31"/>
        <v>12.637092568448551</v>
      </c>
      <c r="T224">
        <f t="shared" si="32"/>
        <v>1.141665781444154</v>
      </c>
      <c r="U224">
        <f t="shared" si="33"/>
        <v>159.6961085835376</v>
      </c>
      <c r="V224">
        <f t="shared" si="34"/>
        <v>13.502576887380236</v>
      </c>
      <c r="W224">
        <f t="shared" si="35"/>
        <v>6.374602066493798</v>
      </c>
      <c r="X224">
        <f t="shared" si="36"/>
        <v>40.635551506147</v>
      </c>
      <c r="Y224">
        <f t="shared" si="37"/>
        <v>637.4602066493799</v>
      </c>
      <c r="Z224">
        <f t="shared" si="38"/>
        <v>9362.539793350621</v>
      </c>
    </row>
    <row r="225" spans="15:26" ht="15.75" hidden="1">
      <c r="O225" s="9">
        <f t="shared" si="39"/>
        <v>205</v>
      </c>
      <c r="P225">
        <v>100</v>
      </c>
      <c r="Q225">
        <v>1.24</v>
      </c>
      <c r="R225">
        <f t="shared" si="30"/>
        <v>0.5084876140808342</v>
      </c>
      <c r="S225">
        <f t="shared" si="31"/>
        <v>12.637092568448551</v>
      </c>
      <c r="T225">
        <f t="shared" si="32"/>
        <v>0.2585596536736194</v>
      </c>
      <c r="U225">
        <f t="shared" si="33"/>
        <v>159.6961085835376</v>
      </c>
      <c r="V225">
        <f t="shared" si="34"/>
        <v>6.425805049049045</v>
      </c>
      <c r="W225">
        <f t="shared" si="35"/>
        <v>9.656806403613377</v>
      </c>
      <c r="X225">
        <f t="shared" si="36"/>
        <v>93.25390991686832</v>
      </c>
      <c r="Y225">
        <f t="shared" si="37"/>
        <v>965.6806403613377</v>
      </c>
      <c r="Z225">
        <f t="shared" si="38"/>
        <v>9034.319359638663</v>
      </c>
    </row>
    <row r="226" spans="15:26" ht="15.75" hidden="1">
      <c r="O226" s="9">
        <f t="shared" si="39"/>
        <v>206</v>
      </c>
      <c r="P226">
        <v>100</v>
      </c>
      <c r="Q226">
        <v>3.16</v>
      </c>
      <c r="R226">
        <f t="shared" si="30"/>
        <v>2.4284876140808342</v>
      </c>
      <c r="S226">
        <f t="shared" si="31"/>
        <v>12.637092568448551</v>
      </c>
      <c r="T226">
        <f t="shared" si="32"/>
        <v>5.897552091744023</v>
      </c>
      <c r="U226">
        <f t="shared" si="33"/>
        <v>159.6961085835376</v>
      </c>
      <c r="V226">
        <f t="shared" si="34"/>
        <v>30.689022780470264</v>
      </c>
      <c r="W226">
        <f t="shared" si="35"/>
        <v>-1.5964656093680318</v>
      </c>
      <c r="X226">
        <f t="shared" si="36"/>
        <v>2.548702441894841</v>
      </c>
      <c r="Y226">
        <f t="shared" si="37"/>
        <v>-159.64656093680318</v>
      </c>
      <c r="Z226">
        <f t="shared" si="38"/>
        <v>10159.646560936804</v>
      </c>
    </row>
    <row r="227" spans="15:26" ht="15.75" hidden="1">
      <c r="O227" s="9">
        <f t="shared" si="39"/>
        <v>207</v>
      </c>
      <c r="P227">
        <v>55.1</v>
      </c>
      <c r="Q227">
        <v>0.21</v>
      </c>
      <c r="R227">
        <f t="shared" si="30"/>
        <v>-0.5215123859191658</v>
      </c>
      <c r="S227">
        <f t="shared" si="31"/>
        <v>-32.26290743155145</v>
      </c>
      <c r="T227">
        <f t="shared" si="32"/>
        <v>0.2719751686671009</v>
      </c>
      <c r="U227">
        <f t="shared" si="33"/>
        <v>1040.8951959368576</v>
      </c>
      <c r="V227">
        <f t="shared" si="34"/>
        <v>16.82550583131758</v>
      </c>
      <c r="W227">
        <f t="shared" si="35"/>
        <v>-29.20628204775597</v>
      </c>
      <c r="X227">
        <f t="shared" si="36"/>
        <v>853.0069110530726</v>
      </c>
      <c r="Y227">
        <f t="shared" si="37"/>
        <v>-1609.266140831354</v>
      </c>
      <c r="Z227">
        <f t="shared" si="38"/>
        <v>4645.2761408313545</v>
      </c>
    </row>
    <row r="228" spans="15:26" ht="15.75" hidden="1">
      <c r="O228" s="9">
        <f t="shared" si="39"/>
        <v>208</v>
      </c>
      <c r="P228">
        <v>100</v>
      </c>
      <c r="Q228">
        <v>1.25</v>
      </c>
      <c r="R228">
        <f t="shared" si="30"/>
        <v>0.5184876140808342</v>
      </c>
      <c r="S228">
        <f t="shared" si="31"/>
        <v>12.637092568448551</v>
      </c>
      <c r="T228">
        <f t="shared" si="32"/>
        <v>0.2688294059552361</v>
      </c>
      <c r="U228">
        <f t="shared" si="33"/>
        <v>159.6961085835376</v>
      </c>
      <c r="V228">
        <f t="shared" si="34"/>
        <v>6.55217597473353</v>
      </c>
      <c r="W228">
        <f t="shared" si="35"/>
        <v>9.598195611879099</v>
      </c>
      <c r="X228">
        <f t="shared" si="36"/>
        <v>92.12535900389518</v>
      </c>
      <c r="Y228">
        <f t="shared" si="37"/>
        <v>959.8195611879099</v>
      </c>
      <c r="Z228">
        <f t="shared" si="38"/>
        <v>9040.180438812089</v>
      </c>
    </row>
    <row r="229" spans="15:26" ht="15.75" hidden="1">
      <c r="O229" s="9">
        <f t="shared" si="39"/>
        <v>209</v>
      </c>
      <c r="P229">
        <v>71.4</v>
      </c>
      <c r="Q229">
        <v>0.62</v>
      </c>
      <c r="R229">
        <f t="shared" si="30"/>
        <v>-0.11151238591916579</v>
      </c>
      <c r="S229">
        <f t="shared" si="31"/>
        <v>-15.962907431551443</v>
      </c>
      <c r="T229">
        <f t="shared" si="32"/>
        <v>0.012435012213384965</v>
      </c>
      <c r="U229">
        <f t="shared" si="33"/>
        <v>254.81441366828028</v>
      </c>
      <c r="V229">
        <f t="shared" si="34"/>
        <v>1.780061893899084</v>
      </c>
      <c r="W229">
        <f t="shared" si="35"/>
        <v>-15.309324508861371</v>
      </c>
      <c r="X229">
        <f t="shared" si="36"/>
        <v>234.37541691762345</v>
      </c>
      <c r="Y229">
        <f t="shared" si="37"/>
        <v>-1093.085769932702</v>
      </c>
      <c r="Z229">
        <f t="shared" si="38"/>
        <v>6191.045769932703</v>
      </c>
    </row>
    <row r="230" spans="15:26" ht="15.75" hidden="1">
      <c r="O230" s="9">
        <f t="shared" si="39"/>
        <v>210</v>
      </c>
      <c r="P230">
        <v>78.3</v>
      </c>
      <c r="Q230">
        <v>0.5</v>
      </c>
      <c r="R230">
        <f t="shared" si="30"/>
        <v>-0.2315123859191658</v>
      </c>
      <c r="S230">
        <f t="shared" si="31"/>
        <v>-9.062907431551452</v>
      </c>
      <c r="T230">
        <f t="shared" si="32"/>
        <v>0.05359798483398475</v>
      </c>
      <c r="U230">
        <f t="shared" si="33"/>
        <v>82.13629111287052</v>
      </c>
      <c r="V230">
        <f t="shared" si="34"/>
        <v>2.0981753228430153</v>
      </c>
      <c r="W230">
        <f t="shared" si="35"/>
        <v>-7.705995008050042</v>
      </c>
      <c r="X230">
        <f t="shared" si="36"/>
        <v>59.38235906409217</v>
      </c>
      <c r="Y230">
        <f t="shared" si="37"/>
        <v>-603.3794091303183</v>
      </c>
      <c r="Z230">
        <f t="shared" si="38"/>
        <v>6734.269409130317</v>
      </c>
    </row>
    <row r="231" spans="15:26" ht="15.75" hidden="1">
      <c r="O231" s="9">
        <f t="shared" si="39"/>
        <v>211</v>
      </c>
      <c r="P231">
        <v>100</v>
      </c>
      <c r="Q231">
        <v>0.51</v>
      </c>
      <c r="R231">
        <f t="shared" si="30"/>
        <v>-0.22151238591916578</v>
      </c>
      <c r="S231">
        <f t="shared" si="31"/>
        <v>12.637092568448551</v>
      </c>
      <c r="T231">
        <f t="shared" si="32"/>
        <v>0.04906773711560143</v>
      </c>
      <c r="U231">
        <f t="shared" si="33"/>
        <v>159.6961085835376</v>
      </c>
      <c r="V231">
        <f t="shared" si="34"/>
        <v>-2.7992725259183975</v>
      </c>
      <c r="W231">
        <f t="shared" si="35"/>
        <v>13.935394200215683</v>
      </c>
      <c r="X231">
        <f t="shared" si="36"/>
        <v>194.19521151540488</v>
      </c>
      <c r="Y231">
        <f t="shared" si="37"/>
        <v>1393.5394200215683</v>
      </c>
      <c r="Z231">
        <f t="shared" si="38"/>
        <v>8606.460579978431</v>
      </c>
    </row>
    <row r="232" spans="15:26" ht="15.75" hidden="1">
      <c r="O232" s="9">
        <f t="shared" si="39"/>
        <v>212</v>
      </c>
      <c r="P232">
        <v>100</v>
      </c>
      <c r="Q232">
        <v>0.77</v>
      </c>
      <c r="R232">
        <f t="shared" si="30"/>
        <v>0.03848761408083423</v>
      </c>
      <c r="S232">
        <f t="shared" si="31"/>
        <v>12.637092568448551</v>
      </c>
      <c r="T232">
        <f t="shared" si="32"/>
        <v>0.0014812964376352295</v>
      </c>
      <c r="U232">
        <f t="shared" si="33"/>
        <v>159.6961085835376</v>
      </c>
      <c r="V232">
        <f t="shared" si="34"/>
        <v>0.48637154187822607</v>
      </c>
      <c r="W232">
        <f t="shared" si="35"/>
        <v>12.41151361512445</v>
      </c>
      <c r="X232">
        <f t="shared" si="36"/>
        <v>154.0456702184196</v>
      </c>
      <c r="Y232">
        <f t="shared" si="37"/>
        <v>1241.151361512445</v>
      </c>
      <c r="Z232">
        <f t="shared" si="38"/>
        <v>8758.848638487556</v>
      </c>
    </row>
    <row r="233" spans="15:26" ht="15.75" hidden="1">
      <c r="O233" s="9">
        <f t="shared" si="39"/>
        <v>213</v>
      </c>
      <c r="P233">
        <v>100</v>
      </c>
      <c r="Q233">
        <v>0.4</v>
      </c>
      <c r="R233">
        <f t="shared" si="30"/>
        <v>-0.33151238591916576</v>
      </c>
      <c r="S233">
        <f t="shared" si="31"/>
        <v>12.637092568448551</v>
      </c>
      <c r="T233">
        <f t="shared" si="32"/>
        <v>0.10990046201781789</v>
      </c>
      <c r="U233">
        <f t="shared" si="33"/>
        <v>159.6961085835376</v>
      </c>
      <c r="V233">
        <f t="shared" si="34"/>
        <v>-4.189352708447738</v>
      </c>
      <c r="W233">
        <f t="shared" si="35"/>
        <v>14.580112909292742</v>
      </c>
      <c r="X233">
        <f t="shared" si="36"/>
        <v>212.57969244772488</v>
      </c>
      <c r="Y233">
        <f t="shared" si="37"/>
        <v>1458.0112909292743</v>
      </c>
      <c r="Z233">
        <f t="shared" si="38"/>
        <v>8541.988709070727</v>
      </c>
    </row>
    <row r="234" spans="15:26" ht="15.75" hidden="1">
      <c r="O234" s="9">
        <f t="shared" si="39"/>
        <v>214</v>
      </c>
      <c r="P234">
        <v>99.1</v>
      </c>
      <c r="Q234">
        <v>0.28</v>
      </c>
      <c r="R234">
        <f t="shared" si="30"/>
        <v>-0.45151238591916576</v>
      </c>
      <c r="S234">
        <f t="shared" si="31"/>
        <v>11.737092568448546</v>
      </c>
      <c r="T234">
        <f t="shared" si="32"/>
        <v>0.20386343463841766</v>
      </c>
      <c r="U234">
        <f t="shared" si="33"/>
        <v>137.7593419603301</v>
      </c>
      <c r="V234">
        <f t="shared" si="34"/>
        <v>-5.299442669334312</v>
      </c>
      <c r="W234">
        <f t="shared" si="35"/>
        <v>14.383442410104076</v>
      </c>
      <c r="X234">
        <f t="shared" si="36"/>
        <v>206.88341556478053</v>
      </c>
      <c r="Y234">
        <f t="shared" si="37"/>
        <v>1425.3991428413137</v>
      </c>
      <c r="Z234">
        <f t="shared" si="38"/>
        <v>8395.410857158684</v>
      </c>
    </row>
    <row r="235" spans="15:26" ht="15.75" hidden="1">
      <c r="O235" s="9">
        <f t="shared" si="39"/>
        <v>215</v>
      </c>
      <c r="P235">
        <v>100</v>
      </c>
      <c r="Q235">
        <v>1.02</v>
      </c>
      <c r="R235">
        <f t="shared" si="30"/>
        <v>0.28848761408083423</v>
      </c>
      <c r="S235">
        <f t="shared" si="31"/>
        <v>12.637092568448551</v>
      </c>
      <c r="T235">
        <f t="shared" si="32"/>
        <v>0.08322510347805234</v>
      </c>
      <c r="U235">
        <f t="shared" si="33"/>
        <v>159.6961085835376</v>
      </c>
      <c r="V235">
        <f t="shared" si="34"/>
        <v>3.645644683990364</v>
      </c>
      <c r="W235">
        <f t="shared" si="35"/>
        <v>10.946243821767496</v>
      </c>
      <c r="X235">
        <f t="shared" si="36"/>
        <v>119.82025380558308</v>
      </c>
      <c r="Y235">
        <f t="shared" si="37"/>
        <v>1094.6243821767496</v>
      </c>
      <c r="Z235">
        <f t="shared" si="38"/>
        <v>8905.37561782325</v>
      </c>
    </row>
    <row r="236" spans="15:26" ht="15.75" hidden="1">
      <c r="O236" s="9">
        <f t="shared" si="39"/>
        <v>216</v>
      </c>
      <c r="P236">
        <v>78.5</v>
      </c>
      <c r="Q236">
        <v>0.34</v>
      </c>
      <c r="R236">
        <f t="shared" si="30"/>
        <v>-0.39151238591916576</v>
      </c>
      <c r="S236">
        <f t="shared" si="31"/>
        <v>-8.862907431551449</v>
      </c>
      <c r="T236">
        <f t="shared" si="32"/>
        <v>0.15328194832811778</v>
      </c>
      <c r="U236">
        <f t="shared" si="33"/>
        <v>78.5511281402499</v>
      </c>
      <c r="V236">
        <f t="shared" si="34"/>
        <v>3.469938034707413</v>
      </c>
      <c r="W236">
        <f t="shared" si="35"/>
        <v>-6.568222340301588</v>
      </c>
      <c r="X236">
        <f t="shared" si="36"/>
        <v>43.141544711636875</v>
      </c>
      <c r="Y236">
        <f t="shared" si="37"/>
        <v>-515.6054537136747</v>
      </c>
      <c r="Z236">
        <f t="shared" si="38"/>
        <v>6677.855453713674</v>
      </c>
    </row>
    <row r="237" spans="15:26" ht="15.75" hidden="1">
      <c r="O237" s="9">
        <f t="shared" si="39"/>
        <v>217</v>
      </c>
      <c r="P237">
        <v>64.9</v>
      </c>
      <c r="Q237">
        <v>0.47</v>
      </c>
      <c r="R237">
        <f t="shared" si="30"/>
        <v>-0.2615123859191658</v>
      </c>
      <c r="S237">
        <f t="shared" si="31"/>
        <v>-22.462907431551443</v>
      </c>
      <c r="T237">
        <f t="shared" si="32"/>
        <v>0.06838872798913471</v>
      </c>
      <c r="U237">
        <f t="shared" si="33"/>
        <v>504.58221027844905</v>
      </c>
      <c r="V237">
        <f t="shared" si="34"/>
        <v>5.874328517106378</v>
      </c>
      <c r="W237">
        <f t="shared" si="35"/>
        <v>-20.9301626328472</v>
      </c>
      <c r="X237">
        <f t="shared" si="36"/>
        <v>438.0717078374332</v>
      </c>
      <c r="Y237">
        <f t="shared" si="37"/>
        <v>-1358.3675548717833</v>
      </c>
      <c r="Z237">
        <f t="shared" si="38"/>
        <v>5570.377554871784</v>
      </c>
    </row>
    <row r="238" spans="15:26" ht="15.75" hidden="1">
      <c r="O238" s="9">
        <f t="shared" si="39"/>
        <v>218</v>
      </c>
      <c r="P238">
        <v>77.5</v>
      </c>
      <c r="Q238">
        <v>0.6</v>
      </c>
      <c r="R238">
        <f t="shared" si="30"/>
        <v>-0.1315123859191658</v>
      </c>
      <c r="S238">
        <f t="shared" si="31"/>
        <v>-9.862907431551449</v>
      </c>
      <c r="T238">
        <f t="shared" si="32"/>
        <v>0.0172955076501516</v>
      </c>
      <c r="U238">
        <f t="shared" si="33"/>
        <v>97.2769430033528</v>
      </c>
      <c r="V238">
        <f t="shared" si="34"/>
        <v>1.2970944884232025</v>
      </c>
      <c r="W238">
        <f t="shared" si="35"/>
        <v>-9.09210292539282</v>
      </c>
      <c r="X238">
        <f t="shared" si="36"/>
        <v>82.6663356059367</v>
      </c>
      <c r="Y238">
        <f t="shared" si="37"/>
        <v>-704.6379767179436</v>
      </c>
      <c r="Z238">
        <f t="shared" si="38"/>
        <v>6710.887976717944</v>
      </c>
    </row>
    <row r="239" spans="15:26" ht="15.75" hidden="1">
      <c r="O239" s="9">
        <f t="shared" si="39"/>
        <v>219</v>
      </c>
      <c r="P239">
        <v>58.6</v>
      </c>
      <c r="Q239">
        <v>0.37</v>
      </c>
      <c r="R239">
        <f t="shared" si="30"/>
        <v>-0.3615123859191658</v>
      </c>
      <c r="S239">
        <f t="shared" si="31"/>
        <v>-28.762907431551447</v>
      </c>
      <c r="T239">
        <f t="shared" si="32"/>
        <v>0.13069120517296787</v>
      </c>
      <c r="U239">
        <f t="shared" si="33"/>
        <v>827.3048439159975</v>
      </c>
      <c r="V239">
        <f t="shared" si="34"/>
        <v>10.398147291552268</v>
      </c>
      <c r="W239">
        <f t="shared" si="35"/>
        <v>-26.64405471550442</v>
      </c>
      <c r="X239">
        <f t="shared" si="36"/>
        <v>709.9056516827934</v>
      </c>
      <c r="Y239">
        <f t="shared" si="37"/>
        <v>-1561.341606328559</v>
      </c>
      <c r="Z239">
        <f t="shared" si="38"/>
        <v>4995.3016063285595</v>
      </c>
    </row>
    <row r="240" spans="15:26" ht="15.75" hidden="1">
      <c r="O240" s="9">
        <f t="shared" si="39"/>
        <v>220</v>
      </c>
      <c r="P240">
        <v>100</v>
      </c>
      <c r="Q240">
        <v>0.19</v>
      </c>
      <c r="R240">
        <f t="shared" si="30"/>
        <v>-0.5415123859191657</v>
      </c>
      <c r="S240">
        <f t="shared" si="31"/>
        <v>12.637092568448551</v>
      </c>
      <c r="T240">
        <f t="shared" si="32"/>
        <v>0.2932356641038675</v>
      </c>
      <c r="U240">
        <f t="shared" si="33"/>
        <v>159.6961085835376</v>
      </c>
      <c r="V240">
        <f t="shared" si="34"/>
        <v>-6.843142147821933</v>
      </c>
      <c r="W240">
        <f t="shared" si="35"/>
        <v>15.810939535712585</v>
      </c>
      <c r="X240">
        <f t="shared" si="36"/>
        <v>249.9858090019593</v>
      </c>
      <c r="Y240">
        <f t="shared" si="37"/>
        <v>1581.0939535712585</v>
      </c>
      <c r="Z240">
        <f t="shared" si="38"/>
        <v>8418.906046428743</v>
      </c>
    </row>
    <row r="241" spans="15:26" ht="15.75" hidden="1">
      <c r="O241" s="9">
        <f t="shared" si="39"/>
        <v>221</v>
      </c>
      <c r="P241">
        <v>80</v>
      </c>
      <c r="Q241">
        <v>0.2</v>
      </c>
      <c r="R241">
        <f t="shared" si="30"/>
        <v>-0.5315123859191657</v>
      </c>
      <c r="S241">
        <f t="shared" si="31"/>
        <v>-7.362907431551449</v>
      </c>
      <c r="T241">
        <f t="shared" si="32"/>
        <v>0.28250541638548415</v>
      </c>
      <c r="U241">
        <f t="shared" si="33"/>
        <v>54.21240584559555</v>
      </c>
      <c r="V241">
        <f t="shared" si="34"/>
        <v>3.913476496245867</v>
      </c>
      <c r="W241">
        <f t="shared" si="35"/>
        <v>-4.247671256021694</v>
      </c>
      <c r="X241">
        <f t="shared" si="36"/>
        <v>18.042711099232918</v>
      </c>
      <c r="Y241">
        <f t="shared" si="37"/>
        <v>-339.8137004817355</v>
      </c>
      <c r="Z241">
        <f t="shared" si="38"/>
        <v>6739.813700481735</v>
      </c>
    </row>
    <row r="242" spans="15:26" ht="15.75" hidden="1">
      <c r="O242" s="9">
        <f t="shared" si="39"/>
        <v>222</v>
      </c>
      <c r="P242">
        <v>100</v>
      </c>
      <c r="Q242">
        <v>0.47</v>
      </c>
      <c r="R242">
        <f t="shared" si="30"/>
        <v>-0.2615123859191658</v>
      </c>
      <c r="S242">
        <f t="shared" si="31"/>
        <v>12.637092568448551</v>
      </c>
      <c r="T242">
        <f t="shared" si="32"/>
        <v>0.06838872798913471</v>
      </c>
      <c r="U242">
        <f t="shared" si="33"/>
        <v>159.6961085835376</v>
      </c>
      <c r="V242">
        <f t="shared" si="34"/>
        <v>-3.30475622865634</v>
      </c>
      <c r="W242">
        <f t="shared" si="35"/>
        <v>14.169837367152796</v>
      </c>
      <c r="X242">
        <f t="shared" si="36"/>
        <v>200.7842910115597</v>
      </c>
      <c r="Y242">
        <f t="shared" si="37"/>
        <v>1416.9837367152797</v>
      </c>
      <c r="Z242">
        <f t="shared" si="38"/>
        <v>8583.01626328472</v>
      </c>
    </row>
    <row r="243" spans="15:26" ht="15.75" hidden="1">
      <c r="O243" s="9">
        <f t="shared" si="39"/>
        <v>223</v>
      </c>
      <c r="P243">
        <v>100</v>
      </c>
      <c r="Q243">
        <v>0.69</v>
      </c>
      <c r="R243">
        <f t="shared" si="30"/>
        <v>-0.04151238591916584</v>
      </c>
      <c r="S243">
        <f t="shared" si="31"/>
        <v>12.637092568448551</v>
      </c>
      <c r="T243">
        <f t="shared" si="32"/>
        <v>0.0017232781847017582</v>
      </c>
      <c r="U243">
        <f t="shared" si="33"/>
        <v>159.6961085835376</v>
      </c>
      <c r="V243">
        <f t="shared" si="34"/>
        <v>-0.5245958635976589</v>
      </c>
      <c r="W243">
        <f t="shared" si="35"/>
        <v>12.880399948998676</v>
      </c>
      <c r="X243">
        <f t="shared" si="36"/>
        <v>165.9047028461651</v>
      </c>
      <c r="Y243">
        <f t="shared" si="37"/>
        <v>1288.0399948998677</v>
      </c>
      <c r="Z243">
        <f t="shared" si="38"/>
        <v>8711.960005100133</v>
      </c>
    </row>
    <row r="244" spans="15:26" ht="15.75" hidden="1">
      <c r="O244" s="9">
        <f t="shared" si="39"/>
        <v>224</v>
      </c>
      <c r="P244">
        <v>100</v>
      </c>
      <c r="Q244">
        <v>1.23</v>
      </c>
      <c r="R244">
        <f t="shared" si="30"/>
        <v>0.4984876140808342</v>
      </c>
      <c r="S244">
        <f t="shared" si="31"/>
        <v>12.637092568448551</v>
      </c>
      <c r="T244">
        <f t="shared" si="32"/>
        <v>0.2484899013920027</v>
      </c>
      <c r="U244">
        <f t="shared" si="33"/>
        <v>159.6961085835376</v>
      </c>
      <c r="V244">
        <f t="shared" si="34"/>
        <v>6.299434123364559</v>
      </c>
      <c r="W244">
        <f t="shared" si="35"/>
        <v>9.715417195347655</v>
      </c>
      <c r="X244">
        <f t="shared" si="36"/>
        <v>94.38933127965689</v>
      </c>
      <c r="Y244">
        <f t="shared" si="37"/>
        <v>971.5417195347654</v>
      </c>
      <c r="Z244">
        <f t="shared" si="38"/>
        <v>9028.458280465235</v>
      </c>
    </row>
    <row r="245" spans="15:26" ht="15.75" hidden="1">
      <c r="O245" s="9">
        <f t="shared" si="39"/>
        <v>225</v>
      </c>
      <c r="P245">
        <v>42.1</v>
      </c>
      <c r="Q245">
        <v>0.19</v>
      </c>
      <c r="R245">
        <f t="shared" si="30"/>
        <v>-0.5415123859191657</v>
      </c>
      <c r="S245">
        <f t="shared" si="31"/>
        <v>-45.26290743155145</v>
      </c>
      <c r="T245">
        <f t="shared" si="32"/>
        <v>0.2932356641038675</v>
      </c>
      <c r="U245">
        <f t="shared" si="33"/>
        <v>2048.7307891571954</v>
      </c>
      <c r="V245">
        <f t="shared" si="34"/>
        <v>24.51042499689776</v>
      </c>
      <c r="W245">
        <f t="shared" si="35"/>
        <v>-42.089060464287414</v>
      </c>
      <c r="X245">
        <f t="shared" si="36"/>
        <v>1771.4890107664419</v>
      </c>
      <c r="Y245">
        <f t="shared" si="37"/>
        <v>-1771.9494455465</v>
      </c>
      <c r="Z245">
        <f t="shared" si="38"/>
        <v>3544.3594455465004</v>
      </c>
    </row>
    <row r="246" spans="15:26" ht="15.75" hidden="1">
      <c r="O246" s="9">
        <f t="shared" si="39"/>
        <v>226</v>
      </c>
      <c r="P246">
        <v>100</v>
      </c>
      <c r="Q246">
        <v>2.89</v>
      </c>
      <c r="R246">
        <f t="shared" si="30"/>
        <v>2.1584876140808342</v>
      </c>
      <c r="S246">
        <f t="shared" si="31"/>
        <v>12.637092568448551</v>
      </c>
      <c r="T246">
        <f t="shared" si="32"/>
        <v>4.659068780140372</v>
      </c>
      <c r="U246">
        <f t="shared" si="33"/>
        <v>159.6961085835376</v>
      </c>
      <c r="V246">
        <f t="shared" si="34"/>
        <v>27.277007786989156</v>
      </c>
      <c r="W246">
        <f t="shared" si="35"/>
        <v>-0.013974232542523168</v>
      </c>
      <c r="X246">
        <f t="shared" si="36"/>
        <v>0.00019527917515251353</v>
      </c>
      <c r="Y246">
        <f t="shared" si="37"/>
        <v>-1.3974232542523168</v>
      </c>
      <c r="Z246">
        <f t="shared" si="38"/>
        <v>10001.397423254253</v>
      </c>
    </row>
    <row r="247" spans="15:26" ht="15.75" hidden="1">
      <c r="O247" s="9">
        <f t="shared" si="39"/>
        <v>227</v>
      </c>
      <c r="P247">
        <v>73.4</v>
      </c>
      <c r="Q247">
        <v>0.4</v>
      </c>
      <c r="R247">
        <f t="shared" si="30"/>
        <v>-0.33151238591916576</v>
      </c>
      <c r="S247">
        <f t="shared" si="31"/>
        <v>-13.962907431551443</v>
      </c>
      <c r="T247">
        <f t="shared" si="32"/>
        <v>0.10990046201781789</v>
      </c>
      <c r="U247">
        <f t="shared" si="33"/>
        <v>194.9627839420745</v>
      </c>
      <c r="V247">
        <f t="shared" si="34"/>
        <v>4.62887675700207</v>
      </c>
      <c r="W247">
        <f t="shared" si="35"/>
        <v>-12.019887090707252</v>
      </c>
      <c r="X247">
        <f t="shared" si="36"/>
        <v>144.47768567335086</v>
      </c>
      <c r="Y247">
        <f t="shared" si="37"/>
        <v>-882.2597124579124</v>
      </c>
      <c r="Z247">
        <f t="shared" si="38"/>
        <v>6269.819712457914</v>
      </c>
    </row>
    <row r="248" spans="15:26" ht="15.75" hidden="1">
      <c r="O248" s="9">
        <f t="shared" si="39"/>
        <v>228</v>
      </c>
      <c r="P248">
        <v>77.5</v>
      </c>
      <c r="Q248">
        <v>0.1</v>
      </c>
      <c r="R248">
        <f t="shared" si="30"/>
        <v>-0.6315123859191658</v>
      </c>
      <c r="S248">
        <f t="shared" si="31"/>
        <v>-9.862907431551449</v>
      </c>
      <c r="T248">
        <f t="shared" si="32"/>
        <v>0.3988078935693174</v>
      </c>
      <c r="U248">
        <f t="shared" si="33"/>
        <v>97.2769430033528</v>
      </c>
      <c r="V248">
        <f t="shared" si="34"/>
        <v>6.228548204198927</v>
      </c>
      <c r="W248">
        <f t="shared" si="35"/>
        <v>-6.161563338678912</v>
      </c>
      <c r="X248">
        <f t="shared" si="36"/>
        <v>37.96486277655202</v>
      </c>
      <c r="Y248">
        <f t="shared" si="37"/>
        <v>-477.52115874761563</v>
      </c>
      <c r="Z248">
        <f t="shared" si="38"/>
        <v>6483.771158747616</v>
      </c>
    </row>
    <row r="249" spans="15:26" ht="15.75" hidden="1">
      <c r="O249" s="9">
        <f t="shared" si="39"/>
        <v>229</v>
      </c>
      <c r="P249">
        <v>100</v>
      </c>
      <c r="Q249">
        <v>0.55</v>
      </c>
      <c r="R249">
        <f t="shared" si="30"/>
        <v>-0.18151238591916574</v>
      </c>
      <c r="S249">
        <f t="shared" si="31"/>
        <v>12.637092568448551</v>
      </c>
      <c r="T249">
        <f t="shared" si="32"/>
        <v>0.032946746242068156</v>
      </c>
      <c r="U249">
        <f t="shared" si="33"/>
        <v>159.6961085835376</v>
      </c>
      <c r="V249">
        <f t="shared" si="34"/>
        <v>-2.293788823180455</v>
      </c>
      <c r="W249">
        <f t="shared" si="35"/>
        <v>13.700951033278571</v>
      </c>
      <c r="X249">
        <f t="shared" si="36"/>
        <v>187.71605921629714</v>
      </c>
      <c r="Y249">
        <f t="shared" si="37"/>
        <v>1370.095103327857</v>
      </c>
      <c r="Z249">
        <f t="shared" si="38"/>
        <v>8629.904896672142</v>
      </c>
    </row>
    <row r="250" spans="15:26" ht="15.75" hidden="1">
      <c r="O250" s="9">
        <f t="shared" si="39"/>
        <v>230</v>
      </c>
      <c r="P250">
        <v>59.1</v>
      </c>
      <c r="Q250">
        <v>0.42</v>
      </c>
      <c r="R250">
        <f t="shared" si="30"/>
        <v>-0.3115123859191658</v>
      </c>
      <c r="S250">
        <f t="shared" si="31"/>
        <v>-28.262907431551447</v>
      </c>
      <c r="T250">
        <f t="shared" si="32"/>
        <v>0.09703996658105128</v>
      </c>
      <c r="U250">
        <f t="shared" si="33"/>
        <v>798.7919364844461</v>
      </c>
      <c r="V250">
        <f t="shared" si="34"/>
        <v>8.804245727015113</v>
      </c>
      <c r="W250">
        <f t="shared" si="35"/>
        <v>-26.43710867417581</v>
      </c>
      <c r="X250">
        <f t="shared" si="36"/>
        <v>698.9207150501819</v>
      </c>
      <c r="Y250">
        <f t="shared" si="37"/>
        <v>-1562.4331226437905</v>
      </c>
      <c r="Z250">
        <f t="shared" si="38"/>
        <v>5055.24312264379</v>
      </c>
    </row>
    <row r="251" spans="15:26" ht="15.75" hidden="1">
      <c r="O251" s="9">
        <f t="shared" si="39"/>
        <v>231</v>
      </c>
      <c r="P251">
        <v>75.3</v>
      </c>
      <c r="Q251">
        <v>0.47</v>
      </c>
      <c r="R251">
        <f t="shared" si="30"/>
        <v>-0.2615123859191658</v>
      </c>
      <c r="S251">
        <f t="shared" si="31"/>
        <v>-12.062907431551452</v>
      </c>
      <c r="T251">
        <f t="shared" si="32"/>
        <v>0.06838872798913471</v>
      </c>
      <c r="U251">
        <f t="shared" si="33"/>
        <v>145.51373570217925</v>
      </c>
      <c r="V251">
        <f t="shared" si="34"/>
        <v>3.1545997035470563</v>
      </c>
      <c r="W251">
        <f t="shared" si="35"/>
        <v>-10.530162632847206</v>
      </c>
      <c r="X251">
        <f t="shared" si="36"/>
        <v>110.88432507421162</v>
      </c>
      <c r="Y251">
        <f t="shared" si="37"/>
        <v>-792.9212462533947</v>
      </c>
      <c r="Z251">
        <f t="shared" si="38"/>
        <v>6463.011246253394</v>
      </c>
    </row>
    <row r="252" spans="15:26" ht="15.75" hidden="1">
      <c r="O252" s="9">
        <f t="shared" si="39"/>
        <v>232</v>
      </c>
      <c r="P252">
        <v>92.2</v>
      </c>
      <c r="Q252">
        <v>0.62</v>
      </c>
      <c r="R252">
        <f t="shared" si="30"/>
        <v>-0.11151238591916579</v>
      </c>
      <c r="S252">
        <f t="shared" si="31"/>
        <v>4.837092568448554</v>
      </c>
      <c r="T252">
        <f t="shared" si="32"/>
        <v>0.012435012213384965</v>
      </c>
      <c r="U252">
        <f t="shared" si="33"/>
        <v>23.397464515740232</v>
      </c>
      <c r="V252">
        <f t="shared" si="34"/>
        <v>-0.539395733219564</v>
      </c>
      <c r="W252">
        <f t="shared" si="35"/>
        <v>5.490675491138626</v>
      </c>
      <c r="X252">
        <f t="shared" si="36"/>
        <v>30.147517348990394</v>
      </c>
      <c r="Y252">
        <f t="shared" si="37"/>
        <v>506.24028028298136</v>
      </c>
      <c r="Z252">
        <f t="shared" si="38"/>
        <v>7994.599719717019</v>
      </c>
    </row>
    <row r="253" spans="15:26" ht="15.75" hidden="1">
      <c r="O253" s="9">
        <f t="shared" si="39"/>
        <v>233</v>
      </c>
      <c r="P253">
        <v>82.6</v>
      </c>
      <c r="Q253">
        <v>0.64</v>
      </c>
      <c r="R253">
        <f t="shared" si="30"/>
        <v>-0.09151238591916577</v>
      </c>
      <c r="S253">
        <f t="shared" si="31"/>
        <v>-4.762907431551454</v>
      </c>
      <c r="T253">
        <f t="shared" si="32"/>
        <v>0.00837451677661833</v>
      </c>
      <c r="U253">
        <f t="shared" si="33"/>
        <v>22.685287201528073</v>
      </c>
      <c r="V253">
        <f t="shared" si="34"/>
        <v>0.43586502297339935</v>
      </c>
      <c r="W253">
        <f t="shared" si="35"/>
        <v>-4.226546092329939</v>
      </c>
      <c r="X253">
        <f t="shared" si="36"/>
        <v>17.863691870589477</v>
      </c>
      <c r="Y253">
        <f t="shared" si="37"/>
        <v>-349.1127072264529</v>
      </c>
      <c r="Z253">
        <f t="shared" si="38"/>
        <v>7171.872707226452</v>
      </c>
    </row>
    <row r="254" spans="15:26" ht="15.75" hidden="1">
      <c r="O254" s="9">
        <f t="shared" si="39"/>
        <v>234</v>
      </c>
      <c r="P254">
        <v>89.8</v>
      </c>
      <c r="Q254">
        <v>0.23</v>
      </c>
      <c r="R254">
        <f t="shared" si="30"/>
        <v>-0.5015123859191658</v>
      </c>
      <c r="S254">
        <f t="shared" si="31"/>
        <v>2.4370925684485485</v>
      </c>
      <c r="T254">
        <f t="shared" si="32"/>
        <v>0.2515146732303343</v>
      </c>
      <c r="U254">
        <f t="shared" si="33"/>
        <v>5.939420187187143</v>
      </c>
      <c r="V254">
        <f t="shared" si="34"/>
        <v>-1.2222321087084995</v>
      </c>
      <c r="W254">
        <f t="shared" si="35"/>
        <v>5.376496368775469</v>
      </c>
      <c r="X254">
        <f t="shared" si="36"/>
        <v>28.906713203455805</v>
      </c>
      <c r="Y254">
        <f t="shared" si="37"/>
        <v>482.80937391603715</v>
      </c>
      <c r="Z254">
        <f t="shared" si="38"/>
        <v>7581.230626083963</v>
      </c>
    </row>
    <row r="255" spans="15:26" ht="15.75" hidden="1">
      <c r="O255" s="9">
        <f t="shared" si="39"/>
        <v>235</v>
      </c>
      <c r="P255">
        <v>95.3</v>
      </c>
      <c r="Q255">
        <v>0.41</v>
      </c>
      <c r="R255">
        <f t="shared" si="30"/>
        <v>-0.3215123859191658</v>
      </c>
      <c r="S255">
        <f t="shared" si="31"/>
        <v>7.9370925684485485</v>
      </c>
      <c r="T255">
        <f t="shared" si="32"/>
        <v>0.1033702142994346</v>
      </c>
      <c r="U255">
        <f t="shared" si="33"/>
        <v>62.99743844012118</v>
      </c>
      <c r="V255">
        <f t="shared" si="34"/>
        <v>-2.5518735689431726</v>
      </c>
      <c r="W255">
        <f t="shared" si="35"/>
        <v>9.821502117558461</v>
      </c>
      <c r="X255">
        <f t="shared" si="36"/>
        <v>96.46190384520534</v>
      </c>
      <c r="Y255">
        <f t="shared" si="37"/>
        <v>935.9891518033213</v>
      </c>
      <c r="Z255">
        <f t="shared" si="38"/>
        <v>8146.100848196677</v>
      </c>
    </row>
    <row r="256" spans="15:26" ht="15.75" hidden="1">
      <c r="O256" s="9">
        <f t="shared" si="39"/>
        <v>236</v>
      </c>
      <c r="P256">
        <v>47.3</v>
      </c>
      <c r="Q256">
        <v>0.42</v>
      </c>
      <c r="R256">
        <f t="shared" si="30"/>
        <v>-0.3115123859191658</v>
      </c>
      <c r="S256">
        <f t="shared" si="31"/>
        <v>-40.06290743155145</v>
      </c>
      <c r="T256">
        <f t="shared" si="32"/>
        <v>0.09703996658105128</v>
      </c>
      <c r="U256">
        <f t="shared" si="33"/>
        <v>1605.0365518690605</v>
      </c>
      <c r="V256">
        <f t="shared" si="34"/>
        <v>12.480091880861272</v>
      </c>
      <c r="W256">
        <f t="shared" si="35"/>
        <v>-38.237108674175815</v>
      </c>
      <c r="X256">
        <f t="shared" si="36"/>
        <v>1462.0764797607314</v>
      </c>
      <c r="Y256">
        <f t="shared" si="37"/>
        <v>-1808.615240288516</v>
      </c>
      <c r="Z256">
        <f t="shared" si="38"/>
        <v>4045.905240288516</v>
      </c>
    </row>
    <row r="257" spans="15:26" ht="15.75" hidden="1">
      <c r="O257" s="9">
        <f t="shared" si="39"/>
        <v>237</v>
      </c>
      <c r="P257">
        <v>78.6</v>
      </c>
      <c r="Q257">
        <v>0.2</v>
      </c>
      <c r="R257">
        <f t="shared" si="30"/>
        <v>-0.5315123859191657</v>
      </c>
      <c r="S257">
        <f t="shared" si="31"/>
        <v>-8.762907431551454</v>
      </c>
      <c r="T257">
        <f t="shared" si="32"/>
        <v>0.28250541638548415</v>
      </c>
      <c r="U257">
        <f t="shared" si="33"/>
        <v>76.7885466539397</v>
      </c>
      <c r="V257">
        <f t="shared" si="34"/>
        <v>4.657593836532702</v>
      </c>
      <c r="W257">
        <f t="shared" si="35"/>
        <v>-5.6476712560217</v>
      </c>
      <c r="X257">
        <f t="shared" si="36"/>
        <v>31.896190616093723</v>
      </c>
      <c r="Y257">
        <f t="shared" si="37"/>
        <v>-443.9069607233056</v>
      </c>
      <c r="Z257">
        <f t="shared" si="38"/>
        <v>6621.866960723304</v>
      </c>
    </row>
    <row r="258" spans="15:26" ht="15.75" hidden="1">
      <c r="O258" s="9">
        <f t="shared" si="39"/>
        <v>238</v>
      </c>
      <c r="P258">
        <v>75.5</v>
      </c>
      <c r="Q258">
        <v>0.24</v>
      </c>
      <c r="R258">
        <f t="shared" si="30"/>
        <v>-0.4915123859191658</v>
      </c>
      <c r="S258">
        <f t="shared" si="31"/>
        <v>-11.862907431551449</v>
      </c>
      <c r="T258">
        <f t="shared" si="32"/>
        <v>0.24158442551195097</v>
      </c>
      <c r="U258">
        <f t="shared" si="33"/>
        <v>140.72857272955858</v>
      </c>
      <c r="V258">
        <f t="shared" si="34"/>
        <v>5.830765935620056</v>
      </c>
      <c r="W258">
        <f t="shared" si="35"/>
        <v>-8.982114422958807</v>
      </c>
      <c r="X258">
        <f t="shared" si="36"/>
        <v>80.67837950712462</v>
      </c>
      <c r="Y258">
        <f t="shared" si="37"/>
        <v>-678.14963893339</v>
      </c>
      <c r="Z258">
        <f t="shared" si="38"/>
        <v>6378.39963893339</v>
      </c>
    </row>
    <row r="259" spans="15:26" ht="15.75" hidden="1">
      <c r="O259" s="9">
        <f t="shared" si="39"/>
        <v>239</v>
      </c>
      <c r="P259">
        <v>100</v>
      </c>
      <c r="Q259">
        <v>0.82</v>
      </c>
      <c r="R259">
        <f t="shared" si="30"/>
        <v>0.08848761408083416</v>
      </c>
      <c r="S259">
        <f t="shared" si="31"/>
        <v>12.637092568448551</v>
      </c>
      <c r="T259">
        <f t="shared" si="32"/>
        <v>0.00783005784571864</v>
      </c>
      <c r="U259">
        <f t="shared" si="33"/>
        <v>159.6961085835376</v>
      </c>
      <c r="V259">
        <f t="shared" si="34"/>
        <v>1.1182261703006529</v>
      </c>
      <c r="W259">
        <f t="shared" si="35"/>
        <v>12.118459656453059</v>
      </c>
      <c r="X259">
        <f t="shared" si="36"/>
        <v>146.8570644450804</v>
      </c>
      <c r="Y259">
        <f t="shared" si="37"/>
        <v>1211.8459656453058</v>
      </c>
      <c r="Z259">
        <f t="shared" si="38"/>
        <v>8788.154034354695</v>
      </c>
    </row>
    <row r="260" spans="15:26" ht="15.75" hidden="1">
      <c r="O260" s="9">
        <f t="shared" si="39"/>
        <v>240</v>
      </c>
      <c r="P260">
        <v>90.7</v>
      </c>
      <c r="Q260">
        <v>0.4</v>
      </c>
      <c r="R260">
        <f t="shared" si="30"/>
        <v>-0.33151238591916576</v>
      </c>
      <c r="S260">
        <f t="shared" si="31"/>
        <v>3.337092568448554</v>
      </c>
      <c r="T260">
        <f t="shared" si="32"/>
        <v>0.10990046201781789</v>
      </c>
      <c r="U260">
        <f t="shared" si="33"/>
        <v>11.136186810394568</v>
      </c>
      <c r="V260">
        <f t="shared" si="34"/>
        <v>-1.1062875193994972</v>
      </c>
      <c r="W260">
        <f t="shared" si="35"/>
        <v>5.280112909292745</v>
      </c>
      <c r="X260">
        <f t="shared" si="36"/>
        <v>27.879592334879895</v>
      </c>
      <c r="Y260">
        <f t="shared" si="37"/>
        <v>478.906240872852</v>
      </c>
      <c r="Z260">
        <f t="shared" si="38"/>
        <v>7747.583759127149</v>
      </c>
    </row>
    <row r="261" spans="15:26" ht="15.75" hidden="1">
      <c r="O261" s="9">
        <f t="shared" si="39"/>
        <v>241</v>
      </c>
      <c r="P261">
        <v>97.2</v>
      </c>
      <c r="Q261">
        <v>0.24</v>
      </c>
      <c r="R261">
        <f t="shared" si="30"/>
        <v>-0.4915123859191658</v>
      </c>
      <c r="S261">
        <f t="shared" si="31"/>
        <v>9.837092568448554</v>
      </c>
      <c r="T261">
        <f t="shared" si="32"/>
        <v>0.24158442551195097</v>
      </c>
      <c r="U261">
        <f t="shared" si="33"/>
        <v>96.76839020022577</v>
      </c>
      <c r="V261">
        <f t="shared" si="34"/>
        <v>-4.835052838825844</v>
      </c>
      <c r="W261">
        <f t="shared" si="35"/>
        <v>12.717885577041196</v>
      </c>
      <c r="X261">
        <f t="shared" si="36"/>
        <v>161.74461355071247</v>
      </c>
      <c r="Y261">
        <f t="shared" si="37"/>
        <v>1236.1784780884043</v>
      </c>
      <c r="Z261">
        <f t="shared" si="38"/>
        <v>8211.661521911596</v>
      </c>
    </row>
    <row r="262" spans="15:26" ht="15.75" hidden="1">
      <c r="O262" s="9">
        <f t="shared" si="39"/>
        <v>242</v>
      </c>
      <c r="P262">
        <v>60.6</v>
      </c>
      <c r="Q262">
        <v>0.19</v>
      </c>
      <c r="R262">
        <f t="shared" si="30"/>
        <v>-0.5415123859191657</v>
      </c>
      <c r="S262">
        <f t="shared" si="31"/>
        <v>-26.762907431551447</v>
      </c>
      <c r="T262">
        <f t="shared" si="32"/>
        <v>0.2932356641038675</v>
      </c>
      <c r="U262">
        <f t="shared" si="33"/>
        <v>716.2532141897917</v>
      </c>
      <c r="V262">
        <f t="shared" si="34"/>
        <v>14.492445857393196</v>
      </c>
      <c r="W262">
        <f t="shared" si="35"/>
        <v>-23.589060464287414</v>
      </c>
      <c r="X262">
        <f t="shared" si="36"/>
        <v>556.4437735878075</v>
      </c>
      <c r="Y262">
        <f t="shared" si="37"/>
        <v>-1429.4970641358173</v>
      </c>
      <c r="Z262">
        <f t="shared" si="38"/>
        <v>5101.857064135818</v>
      </c>
    </row>
    <row r="263" spans="15:26" ht="15.75" hidden="1">
      <c r="O263" s="9">
        <f t="shared" si="39"/>
        <v>243</v>
      </c>
      <c r="P263">
        <v>87.1</v>
      </c>
      <c r="Q263">
        <v>0.23</v>
      </c>
      <c r="R263">
        <f t="shared" si="30"/>
        <v>-0.5015123859191658</v>
      </c>
      <c r="S263">
        <f t="shared" si="31"/>
        <v>-0.26290743155145435</v>
      </c>
      <c r="T263">
        <f t="shared" si="32"/>
        <v>0.2515146732303343</v>
      </c>
      <c r="U263">
        <f t="shared" si="33"/>
        <v>0.06912031756498266</v>
      </c>
      <c r="V263">
        <f t="shared" si="34"/>
        <v>0.13185133327324963</v>
      </c>
      <c r="W263">
        <f t="shared" si="35"/>
        <v>2.6764963687754664</v>
      </c>
      <c r="X263">
        <f t="shared" si="36"/>
        <v>7.163632812068257</v>
      </c>
      <c r="Y263">
        <f t="shared" si="37"/>
        <v>233.1228337203431</v>
      </c>
      <c r="Z263">
        <f t="shared" si="38"/>
        <v>7353.287166279656</v>
      </c>
    </row>
    <row r="264" spans="15:26" ht="15.75" hidden="1">
      <c r="O264" s="9">
        <f t="shared" si="39"/>
        <v>244</v>
      </c>
      <c r="P264">
        <v>100</v>
      </c>
      <c r="Q264">
        <v>0.96</v>
      </c>
      <c r="R264">
        <f t="shared" si="30"/>
        <v>0.22848761408083418</v>
      </c>
      <c r="S264">
        <f t="shared" si="31"/>
        <v>12.637092568448551</v>
      </c>
      <c r="T264">
        <f t="shared" si="32"/>
        <v>0.052206589788352215</v>
      </c>
      <c r="U264">
        <f t="shared" si="33"/>
        <v>159.6961085835376</v>
      </c>
      <c r="V264">
        <f t="shared" si="34"/>
        <v>2.88741912988345</v>
      </c>
      <c r="W264">
        <f t="shared" si="35"/>
        <v>11.297908572173165</v>
      </c>
      <c r="X264">
        <f t="shared" si="36"/>
        <v>127.6427381051839</v>
      </c>
      <c r="Y264">
        <f t="shared" si="37"/>
        <v>1129.7908572173164</v>
      </c>
      <c r="Z264">
        <f t="shared" si="38"/>
        <v>8870.209142782684</v>
      </c>
    </row>
    <row r="265" spans="15:26" ht="15.75" hidden="1">
      <c r="O265" s="9">
        <f t="shared" si="39"/>
        <v>245</v>
      </c>
      <c r="P265">
        <v>79</v>
      </c>
      <c r="Q265">
        <v>0.16</v>
      </c>
      <c r="R265">
        <f t="shared" si="30"/>
        <v>-0.5715123859191658</v>
      </c>
      <c r="S265">
        <f t="shared" si="31"/>
        <v>-8.362907431551449</v>
      </c>
      <c r="T265">
        <f t="shared" si="32"/>
        <v>0.3266264072590174</v>
      </c>
      <c r="U265">
        <f t="shared" si="33"/>
        <v>69.93822070869845</v>
      </c>
      <c r="V265">
        <f t="shared" si="34"/>
        <v>4.77950517942709</v>
      </c>
      <c r="W265">
        <f t="shared" si="35"/>
        <v>-5.013228089084581</v>
      </c>
      <c r="X265">
        <f t="shared" si="36"/>
        <v>25.132455873186643</v>
      </c>
      <c r="Y265">
        <f t="shared" si="37"/>
        <v>-396.0450190376819</v>
      </c>
      <c r="Z265">
        <f t="shared" si="38"/>
        <v>6637.045019037681</v>
      </c>
    </row>
    <row r="266" spans="15:26" ht="15.75" hidden="1">
      <c r="O266" s="9">
        <f t="shared" si="39"/>
        <v>246</v>
      </c>
      <c r="P266">
        <v>100</v>
      </c>
      <c r="Q266">
        <v>1.7</v>
      </c>
      <c r="R266">
        <f t="shared" si="30"/>
        <v>0.9684876140808342</v>
      </c>
      <c r="S266">
        <f t="shared" si="31"/>
        <v>12.637092568448551</v>
      </c>
      <c r="T266">
        <f t="shared" si="32"/>
        <v>0.9379682586279868</v>
      </c>
      <c r="U266">
        <f t="shared" si="33"/>
        <v>159.6961085835376</v>
      </c>
      <c r="V266">
        <f t="shared" si="34"/>
        <v>12.238867630535378</v>
      </c>
      <c r="W266">
        <f t="shared" si="35"/>
        <v>6.960709983836582</v>
      </c>
      <c r="X266">
        <f t="shared" si="36"/>
        <v>48.45148347908226</v>
      </c>
      <c r="Y266">
        <f t="shared" si="37"/>
        <v>696.0709983836582</v>
      </c>
      <c r="Z266">
        <f t="shared" si="38"/>
        <v>9303.929001616341</v>
      </c>
    </row>
    <row r="267" spans="15:26" ht="15.75" hidden="1">
      <c r="O267" s="9">
        <f t="shared" si="39"/>
        <v>247</v>
      </c>
      <c r="P267">
        <v>100</v>
      </c>
      <c r="Q267">
        <v>0.7</v>
      </c>
      <c r="R267">
        <f t="shared" si="30"/>
        <v>-0.03151238591916583</v>
      </c>
      <c r="S267">
        <f t="shared" si="31"/>
        <v>12.637092568448551</v>
      </c>
      <c r="T267">
        <f t="shared" si="32"/>
        <v>0.0009930304663184409</v>
      </c>
      <c r="U267">
        <f t="shared" si="33"/>
        <v>159.6961085835376</v>
      </c>
      <c r="V267">
        <f t="shared" si="34"/>
        <v>-0.3982249379131733</v>
      </c>
      <c r="W267">
        <f t="shared" si="35"/>
        <v>12.821789157264398</v>
      </c>
      <c r="X267">
        <f t="shared" si="36"/>
        <v>164.39827719334286</v>
      </c>
      <c r="Y267">
        <f t="shared" si="37"/>
        <v>1282.1789157264398</v>
      </c>
      <c r="Z267">
        <f t="shared" si="38"/>
        <v>8717.82108427356</v>
      </c>
    </row>
    <row r="268" spans="15:26" ht="15.75" hidden="1">
      <c r="O268" s="9">
        <f t="shared" si="39"/>
        <v>248</v>
      </c>
      <c r="P268">
        <v>100</v>
      </c>
      <c r="Q268">
        <v>0.67</v>
      </c>
      <c r="R268">
        <f t="shared" si="30"/>
        <v>-0.061512385919165746</v>
      </c>
      <c r="S268">
        <f t="shared" si="31"/>
        <v>12.637092568448551</v>
      </c>
      <c r="T268">
        <f t="shared" si="32"/>
        <v>0.0037837736214683805</v>
      </c>
      <c r="U268">
        <f t="shared" si="33"/>
        <v>159.6961085835376</v>
      </c>
      <c r="V268">
        <f t="shared" si="34"/>
        <v>-0.7773377149666287</v>
      </c>
      <c r="W268">
        <f t="shared" si="35"/>
        <v>12.997621532467232</v>
      </c>
      <c r="X268">
        <f t="shared" si="36"/>
        <v>168.93816550125584</v>
      </c>
      <c r="Y268">
        <f t="shared" si="37"/>
        <v>1299.762153246723</v>
      </c>
      <c r="Z268">
        <f t="shared" si="38"/>
        <v>8700.237846753276</v>
      </c>
    </row>
    <row r="269" spans="15:26" ht="15.75" hidden="1">
      <c r="O269" s="9">
        <f t="shared" si="39"/>
        <v>249</v>
      </c>
      <c r="P269">
        <v>48.6</v>
      </c>
      <c r="Q269">
        <v>0.47</v>
      </c>
      <c r="R269">
        <f t="shared" si="30"/>
        <v>-0.2615123859191658</v>
      </c>
      <c r="S269">
        <f t="shared" si="31"/>
        <v>-38.76290743155145</v>
      </c>
      <c r="T269">
        <f t="shared" si="32"/>
        <v>0.06838872798913471</v>
      </c>
      <c r="U269">
        <f t="shared" si="33"/>
        <v>1502.5629925470264</v>
      </c>
      <c r="V269">
        <f t="shared" si="34"/>
        <v>10.136980407588782</v>
      </c>
      <c r="W269">
        <f t="shared" si="35"/>
        <v>-37.230162632847204</v>
      </c>
      <c r="X269">
        <f t="shared" si="36"/>
        <v>1386.0850096682523</v>
      </c>
      <c r="Y269">
        <f t="shared" si="37"/>
        <v>-1809.3859039563742</v>
      </c>
      <c r="Z269">
        <f t="shared" si="38"/>
        <v>4171.345903956374</v>
      </c>
    </row>
    <row r="270" spans="15:26" ht="15.75" hidden="1">
      <c r="O270" s="9">
        <f t="shared" si="39"/>
        <v>250</v>
      </c>
      <c r="P270">
        <v>100</v>
      </c>
      <c r="Q270">
        <v>1.34</v>
      </c>
      <c r="R270">
        <f t="shared" si="30"/>
        <v>0.6084876140808343</v>
      </c>
      <c r="S270">
        <f t="shared" si="31"/>
        <v>12.637092568448551</v>
      </c>
      <c r="T270">
        <f t="shared" si="32"/>
        <v>0.37025717648978634</v>
      </c>
      <c r="U270">
        <f t="shared" si="33"/>
        <v>159.6961085835376</v>
      </c>
      <c r="V270">
        <f t="shared" si="34"/>
        <v>7.689514305893901</v>
      </c>
      <c r="W270">
        <f t="shared" si="35"/>
        <v>9.070698486270594</v>
      </c>
      <c r="X270">
        <f t="shared" si="36"/>
        <v>82.27757102883164</v>
      </c>
      <c r="Y270">
        <f t="shared" si="37"/>
        <v>907.0698486270594</v>
      </c>
      <c r="Z270">
        <f t="shared" si="38"/>
        <v>9092.93015137294</v>
      </c>
    </row>
    <row r="271" spans="15:26" ht="15.75" hidden="1">
      <c r="O271" s="9">
        <f t="shared" si="39"/>
        <v>251</v>
      </c>
      <c r="P271">
        <v>100</v>
      </c>
      <c r="Q271">
        <v>1.02</v>
      </c>
      <c r="R271">
        <f t="shared" si="30"/>
        <v>0.28848761408083423</v>
      </c>
      <c r="S271">
        <f t="shared" si="31"/>
        <v>12.637092568448551</v>
      </c>
      <c r="T271">
        <f t="shared" si="32"/>
        <v>0.08322510347805234</v>
      </c>
      <c r="U271">
        <f t="shared" si="33"/>
        <v>159.6961085835376</v>
      </c>
      <c r="V271">
        <f t="shared" si="34"/>
        <v>3.645644683990364</v>
      </c>
      <c r="W271">
        <f t="shared" si="35"/>
        <v>10.946243821767496</v>
      </c>
      <c r="X271">
        <f t="shared" si="36"/>
        <v>119.82025380558308</v>
      </c>
      <c r="Y271">
        <f t="shared" si="37"/>
        <v>1094.6243821767496</v>
      </c>
      <c r="Z271">
        <f t="shared" si="38"/>
        <v>8905.37561782325</v>
      </c>
    </row>
    <row r="272" spans="15:26" ht="15.75" hidden="1">
      <c r="O272" s="9">
        <f t="shared" si="39"/>
        <v>252</v>
      </c>
      <c r="P272">
        <v>92.7</v>
      </c>
      <c r="Q272">
        <v>0.22</v>
      </c>
      <c r="R272">
        <f t="shared" si="30"/>
        <v>-0.5115123859191658</v>
      </c>
      <c r="S272">
        <f t="shared" si="31"/>
        <v>5.337092568448554</v>
      </c>
      <c r="T272">
        <f t="shared" si="32"/>
        <v>0.2616449209487176</v>
      </c>
      <c r="U272">
        <f t="shared" si="33"/>
        <v>28.484557084188786</v>
      </c>
      <c r="V272">
        <f t="shared" si="34"/>
        <v>-2.7299889535585686</v>
      </c>
      <c r="W272">
        <f t="shared" si="35"/>
        <v>8.335107160509754</v>
      </c>
      <c r="X272">
        <f t="shared" si="36"/>
        <v>69.47401137718097</v>
      </c>
      <c r="Y272">
        <f t="shared" si="37"/>
        <v>772.6644337792542</v>
      </c>
      <c r="Z272">
        <f t="shared" si="38"/>
        <v>7820.625566220747</v>
      </c>
    </row>
    <row r="273" spans="15:26" ht="15.75" hidden="1">
      <c r="O273" s="9">
        <f t="shared" si="39"/>
        <v>253</v>
      </c>
      <c r="P273">
        <v>100</v>
      </c>
      <c r="Q273">
        <v>2.6</v>
      </c>
      <c r="R273">
        <f t="shared" si="30"/>
        <v>1.8684876140808342</v>
      </c>
      <c r="S273">
        <f t="shared" si="31"/>
        <v>12.637092568448551</v>
      </c>
      <c r="T273">
        <f t="shared" si="32"/>
        <v>3.4912459639734883</v>
      </c>
      <c r="U273">
        <f t="shared" si="33"/>
        <v>159.6961085835376</v>
      </c>
      <c r="V273">
        <f t="shared" si="34"/>
        <v>23.612250942139074</v>
      </c>
      <c r="W273">
        <f t="shared" si="35"/>
        <v>1.685738727751545</v>
      </c>
      <c r="X273">
        <f t="shared" si="36"/>
        <v>2.8417150582413977</v>
      </c>
      <c r="Y273">
        <f t="shared" si="37"/>
        <v>168.57387277515448</v>
      </c>
      <c r="Z273">
        <f t="shared" si="38"/>
        <v>9831.426127224846</v>
      </c>
    </row>
    <row r="274" spans="15:26" ht="15.75" hidden="1">
      <c r="O274" s="9">
        <f t="shared" si="39"/>
        <v>254</v>
      </c>
      <c r="P274">
        <v>100</v>
      </c>
      <c r="Q274">
        <v>0.17</v>
      </c>
      <c r="R274">
        <f t="shared" si="30"/>
        <v>-0.5615123859191657</v>
      </c>
      <c r="S274">
        <f t="shared" si="31"/>
        <v>12.637092568448551</v>
      </c>
      <c r="T274">
        <f t="shared" si="32"/>
        <v>0.3152961595406341</v>
      </c>
      <c r="U274">
        <f t="shared" si="33"/>
        <v>159.6961085835376</v>
      </c>
      <c r="V274">
        <f t="shared" si="34"/>
        <v>-7.095883999190905</v>
      </c>
      <c r="W274">
        <f t="shared" si="35"/>
        <v>15.92816111918114</v>
      </c>
      <c r="X274">
        <f t="shared" si="36"/>
        <v>253.70631663859382</v>
      </c>
      <c r="Y274">
        <f t="shared" si="37"/>
        <v>1592.816111918114</v>
      </c>
      <c r="Z274">
        <f t="shared" si="38"/>
        <v>8407.183888081887</v>
      </c>
    </row>
    <row r="275" spans="15:26" ht="15.75" hidden="1">
      <c r="O275" s="9">
        <f t="shared" si="39"/>
        <v>255</v>
      </c>
      <c r="P275">
        <v>100</v>
      </c>
      <c r="Q275">
        <v>1.32</v>
      </c>
      <c r="R275">
        <f t="shared" si="30"/>
        <v>0.5884876140808343</v>
      </c>
      <c r="S275">
        <f t="shared" si="31"/>
        <v>12.637092568448551</v>
      </c>
      <c r="T275">
        <f t="shared" si="32"/>
        <v>0.34631767192655294</v>
      </c>
      <c r="U275">
        <f t="shared" si="33"/>
        <v>159.6961085835376</v>
      </c>
      <c r="V275">
        <f t="shared" si="34"/>
        <v>7.43677245452493</v>
      </c>
      <c r="W275">
        <f t="shared" si="35"/>
        <v>9.18792006973915</v>
      </c>
      <c r="X275">
        <f t="shared" si="36"/>
        <v>84.41787520791546</v>
      </c>
      <c r="Y275">
        <f t="shared" si="37"/>
        <v>918.792006973915</v>
      </c>
      <c r="Z275">
        <f t="shared" si="38"/>
        <v>9081.207993026084</v>
      </c>
    </row>
    <row r="276" spans="15:26" ht="15.75" hidden="1">
      <c r="O276" s="9">
        <f t="shared" si="39"/>
        <v>256</v>
      </c>
      <c r="P276">
        <v>68.7</v>
      </c>
      <c r="Q276">
        <v>0.07</v>
      </c>
      <c r="R276">
        <f t="shared" si="30"/>
        <v>-0.6615123859191658</v>
      </c>
      <c r="S276">
        <f t="shared" si="31"/>
        <v>-18.662907431551446</v>
      </c>
      <c r="T276">
        <f t="shared" si="32"/>
        <v>0.4375986367244674</v>
      </c>
      <c r="U276">
        <f t="shared" si="33"/>
        <v>348.3041137986582</v>
      </c>
      <c r="V276">
        <f t="shared" si="34"/>
        <v>12.345744423234128</v>
      </c>
      <c r="W276">
        <f t="shared" si="35"/>
        <v>-14.785730963476075</v>
      </c>
      <c r="X276">
        <f t="shared" si="36"/>
        <v>218.61784012429513</v>
      </c>
      <c r="Y276">
        <f t="shared" si="37"/>
        <v>-1015.7797171908064</v>
      </c>
      <c r="Z276">
        <f t="shared" si="38"/>
        <v>5735.4697171908065</v>
      </c>
    </row>
    <row r="277" spans="15:26" ht="15.75" hidden="1">
      <c r="O277" s="9">
        <f t="shared" si="39"/>
        <v>257</v>
      </c>
      <c r="P277">
        <v>100</v>
      </c>
      <c r="Q277">
        <v>1.33</v>
      </c>
      <c r="R277">
        <f t="shared" si="30"/>
        <v>0.5984876140808343</v>
      </c>
      <c r="S277">
        <f t="shared" si="31"/>
        <v>12.637092568448551</v>
      </c>
      <c r="T277">
        <f t="shared" si="32"/>
        <v>0.3581874242081696</v>
      </c>
      <c r="U277">
        <f t="shared" si="33"/>
        <v>159.6961085835376</v>
      </c>
      <c r="V277">
        <f t="shared" si="34"/>
        <v>7.563143380209415</v>
      </c>
      <c r="W277">
        <f t="shared" si="35"/>
        <v>9.129309278004872</v>
      </c>
      <c r="X277">
        <f t="shared" si="36"/>
        <v>83.34428789346583</v>
      </c>
      <c r="Y277">
        <f t="shared" si="37"/>
        <v>912.9309278004872</v>
      </c>
      <c r="Z277">
        <f t="shared" si="38"/>
        <v>9087.069072199512</v>
      </c>
    </row>
    <row r="278" spans="15:26" ht="15.75" hidden="1">
      <c r="O278" s="9">
        <f t="shared" si="39"/>
        <v>258</v>
      </c>
      <c r="P278">
        <v>100</v>
      </c>
      <c r="Q278">
        <v>1.44</v>
      </c>
      <c r="R278">
        <f aca="true" t="shared" si="40" ref="R278:R341">+Q278-$M$23</f>
        <v>0.7084876140808342</v>
      </c>
      <c r="S278">
        <f aca="true" t="shared" si="41" ref="S278:S341">+P278-$M$24</f>
        <v>12.637092568448551</v>
      </c>
      <c r="T278">
        <f aca="true" t="shared" si="42" ref="T278:T341">+R278*R278</f>
        <v>0.501954699305953</v>
      </c>
      <c r="U278">
        <f aca="true" t="shared" si="43" ref="U278:U341">+S278*S278</f>
        <v>159.6961085835376</v>
      </c>
      <c r="V278">
        <f aca="true" t="shared" si="44" ref="V278:V341">+R278*S278</f>
        <v>8.953223562738755</v>
      </c>
      <c r="W278">
        <f aca="true" t="shared" si="45" ref="W278:W341">+P278-$B$33-$B$25*Q278</f>
        <v>8.484590568927814</v>
      </c>
      <c r="X278">
        <f aca="true" t="shared" si="46" ref="X278:X341">+W278*W278</f>
        <v>71.9882771223388</v>
      </c>
      <c r="Y278">
        <f aca="true" t="shared" si="47" ref="Y278:Y341">+W278*P278</f>
        <v>848.4590568927814</v>
      </c>
      <c r="Z278">
        <f aca="true" t="shared" si="48" ref="Z278:Z341">+P278*(P278-W278)</f>
        <v>9151.540943107218</v>
      </c>
    </row>
    <row r="279" spans="15:26" ht="15.75" hidden="1">
      <c r="O279" s="9">
        <f aca="true" t="shared" si="49" ref="O279:O342">+O278+1</f>
        <v>259</v>
      </c>
      <c r="P279">
        <v>100</v>
      </c>
      <c r="Q279">
        <v>1.23</v>
      </c>
      <c r="R279">
        <f t="shared" si="40"/>
        <v>0.4984876140808342</v>
      </c>
      <c r="S279">
        <f t="shared" si="41"/>
        <v>12.637092568448551</v>
      </c>
      <c r="T279">
        <f t="shared" si="42"/>
        <v>0.2484899013920027</v>
      </c>
      <c r="U279">
        <f t="shared" si="43"/>
        <v>159.6961085835376</v>
      </c>
      <c r="V279">
        <f t="shared" si="44"/>
        <v>6.299434123364559</v>
      </c>
      <c r="W279">
        <f t="shared" si="45"/>
        <v>9.715417195347655</v>
      </c>
      <c r="X279">
        <f t="shared" si="46"/>
        <v>94.38933127965689</v>
      </c>
      <c r="Y279">
        <f t="shared" si="47"/>
        <v>971.5417195347654</v>
      </c>
      <c r="Z279">
        <f t="shared" si="48"/>
        <v>9028.458280465235</v>
      </c>
    </row>
    <row r="280" spans="15:26" ht="15.75" hidden="1">
      <c r="O280" s="9">
        <f t="shared" si="49"/>
        <v>260</v>
      </c>
      <c r="P280">
        <v>100</v>
      </c>
      <c r="Q280">
        <v>2.34</v>
      </c>
      <c r="R280">
        <f t="shared" si="40"/>
        <v>1.608487614080834</v>
      </c>
      <c r="S280">
        <f t="shared" si="41"/>
        <v>12.637092568448551</v>
      </c>
      <c r="T280">
        <f t="shared" si="42"/>
        <v>2.587232404651454</v>
      </c>
      <c r="U280">
        <f t="shared" si="43"/>
        <v>159.6961085835376</v>
      </c>
      <c r="V280">
        <f t="shared" si="44"/>
        <v>20.32660687434245</v>
      </c>
      <c r="W280">
        <f t="shared" si="45"/>
        <v>3.2096193128427792</v>
      </c>
      <c r="X280">
        <f t="shared" si="46"/>
        <v>10.301656133373355</v>
      </c>
      <c r="Y280">
        <f t="shared" si="47"/>
        <v>320.9619312842779</v>
      </c>
      <c r="Z280">
        <f t="shared" si="48"/>
        <v>9679.038068715723</v>
      </c>
    </row>
    <row r="281" spans="15:26" ht="15.75" hidden="1">
      <c r="O281" s="9">
        <f t="shared" si="49"/>
        <v>261</v>
      </c>
      <c r="P281">
        <v>100</v>
      </c>
      <c r="Q281">
        <v>2.62</v>
      </c>
      <c r="R281">
        <f t="shared" si="40"/>
        <v>1.8884876140808342</v>
      </c>
      <c r="S281">
        <f t="shared" si="41"/>
        <v>12.637092568448551</v>
      </c>
      <c r="T281">
        <f t="shared" si="42"/>
        <v>3.566385468536722</v>
      </c>
      <c r="U281">
        <f t="shared" si="43"/>
        <v>159.6961085835376</v>
      </c>
      <c r="V281">
        <f t="shared" si="44"/>
        <v>23.864992793508044</v>
      </c>
      <c r="W281">
        <f t="shared" si="45"/>
        <v>1.568517144282989</v>
      </c>
      <c r="X281">
        <f t="shared" si="46"/>
        <v>2.460246031909663</v>
      </c>
      <c r="Y281">
        <f t="shared" si="47"/>
        <v>156.85171442829892</v>
      </c>
      <c r="Z281">
        <f t="shared" si="48"/>
        <v>9843.1482855717</v>
      </c>
    </row>
    <row r="282" spans="15:26" ht="15.75" hidden="1">
      <c r="O282" s="9">
        <f t="shared" si="49"/>
        <v>262</v>
      </c>
      <c r="P282">
        <v>100</v>
      </c>
      <c r="Q282">
        <v>0.39</v>
      </c>
      <c r="R282">
        <f t="shared" si="40"/>
        <v>-0.3415123859191658</v>
      </c>
      <c r="S282">
        <f t="shared" si="41"/>
        <v>12.637092568448551</v>
      </c>
      <c r="T282">
        <f t="shared" si="42"/>
        <v>0.11663070973620121</v>
      </c>
      <c r="U282">
        <f t="shared" si="43"/>
        <v>159.6961085835376</v>
      </c>
      <c r="V282">
        <f t="shared" si="44"/>
        <v>-4.315723634132223</v>
      </c>
      <c r="W282">
        <f t="shared" si="45"/>
        <v>14.638723701027022</v>
      </c>
      <c r="X282">
        <f t="shared" si="46"/>
        <v>214.29223159501026</v>
      </c>
      <c r="Y282">
        <f t="shared" si="47"/>
        <v>1463.8723701027022</v>
      </c>
      <c r="Z282">
        <f t="shared" si="48"/>
        <v>8536.127629897299</v>
      </c>
    </row>
    <row r="283" spans="15:26" ht="15.75" hidden="1">
      <c r="O283" s="9">
        <f t="shared" si="49"/>
        <v>263</v>
      </c>
      <c r="P283">
        <v>100</v>
      </c>
      <c r="Q283">
        <v>1.43</v>
      </c>
      <c r="R283">
        <f t="shared" si="40"/>
        <v>0.6984876140808342</v>
      </c>
      <c r="S283">
        <f t="shared" si="41"/>
        <v>12.637092568448551</v>
      </c>
      <c r="T283">
        <f t="shared" si="42"/>
        <v>0.4878849470243363</v>
      </c>
      <c r="U283">
        <f t="shared" si="43"/>
        <v>159.6961085835376</v>
      </c>
      <c r="V283">
        <f t="shared" si="44"/>
        <v>8.82685263705427</v>
      </c>
      <c r="W283">
        <f t="shared" si="45"/>
        <v>8.543201360662092</v>
      </c>
      <c r="X283">
        <f t="shared" si="46"/>
        <v>72.98628948881861</v>
      </c>
      <c r="Y283">
        <f t="shared" si="47"/>
        <v>854.3201360662092</v>
      </c>
      <c r="Z283">
        <f t="shared" si="48"/>
        <v>9145.67986393379</v>
      </c>
    </row>
    <row r="284" spans="15:26" ht="15.75" hidden="1">
      <c r="O284" s="9">
        <f t="shared" si="49"/>
        <v>264</v>
      </c>
      <c r="P284">
        <v>100</v>
      </c>
      <c r="Q284">
        <v>0.05</v>
      </c>
      <c r="R284">
        <f t="shared" si="40"/>
        <v>-0.6815123859191657</v>
      </c>
      <c r="S284">
        <f t="shared" si="41"/>
        <v>12.637092568448551</v>
      </c>
      <c r="T284">
        <f t="shared" si="42"/>
        <v>0.4644591321612339</v>
      </c>
      <c r="U284">
        <f t="shared" si="43"/>
        <v>159.6961085835376</v>
      </c>
      <c r="V284">
        <f t="shared" si="44"/>
        <v>-8.61233510740473</v>
      </c>
      <c r="W284">
        <f t="shared" si="45"/>
        <v>16.63149061999248</v>
      </c>
      <c r="X284">
        <f t="shared" si="46"/>
        <v>276.6064802428978</v>
      </c>
      <c r="Y284">
        <f t="shared" si="47"/>
        <v>1663.149061999248</v>
      </c>
      <c r="Z284">
        <f t="shared" si="48"/>
        <v>8336.850938000753</v>
      </c>
    </row>
    <row r="285" spans="15:26" ht="15.75" hidden="1">
      <c r="O285" s="9">
        <f t="shared" si="49"/>
        <v>265</v>
      </c>
      <c r="P285">
        <v>100</v>
      </c>
      <c r="Q285">
        <v>4.64</v>
      </c>
      <c r="R285">
        <f t="shared" si="40"/>
        <v>3.908487614080834</v>
      </c>
      <c r="S285">
        <f t="shared" si="41"/>
        <v>12.637092568448551</v>
      </c>
      <c r="T285">
        <f t="shared" si="42"/>
        <v>15.276275429423288</v>
      </c>
      <c r="U285">
        <f t="shared" si="43"/>
        <v>159.6961085835376</v>
      </c>
      <c r="V285">
        <f t="shared" si="44"/>
        <v>49.391919781774114</v>
      </c>
      <c r="W285">
        <f t="shared" si="45"/>
        <v>-10.2708627860412</v>
      </c>
      <c r="X285">
        <f t="shared" si="46"/>
        <v>105.490622369686</v>
      </c>
      <c r="Y285">
        <f t="shared" si="47"/>
        <v>-1027.08627860412</v>
      </c>
      <c r="Z285">
        <f t="shared" si="48"/>
        <v>11027.08627860412</v>
      </c>
    </row>
    <row r="286" spans="15:26" ht="15.75" hidden="1">
      <c r="O286" s="9">
        <f t="shared" si="49"/>
        <v>266</v>
      </c>
      <c r="P286">
        <v>100</v>
      </c>
      <c r="Q286">
        <v>0.26</v>
      </c>
      <c r="R286">
        <f t="shared" si="40"/>
        <v>-0.4715123859191658</v>
      </c>
      <c r="S286">
        <f t="shared" si="41"/>
        <v>12.637092568448551</v>
      </c>
      <c r="T286">
        <f t="shared" si="42"/>
        <v>0.22232393007518433</v>
      </c>
      <c r="U286">
        <f t="shared" si="43"/>
        <v>159.6961085835376</v>
      </c>
      <c r="V286">
        <f t="shared" si="44"/>
        <v>-5.958545668030535</v>
      </c>
      <c r="W286">
        <f t="shared" si="45"/>
        <v>15.400663993572637</v>
      </c>
      <c r="X286">
        <f t="shared" si="46"/>
        <v>237.1804514429247</v>
      </c>
      <c r="Y286">
        <f t="shared" si="47"/>
        <v>1540.0663993572637</v>
      </c>
      <c r="Z286">
        <f t="shared" si="48"/>
        <v>8459.933600642737</v>
      </c>
    </row>
    <row r="287" spans="15:26" ht="15.75" hidden="1">
      <c r="O287" s="9">
        <f t="shared" si="49"/>
        <v>267</v>
      </c>
      <c r="P287">
        <v>100</v>
      </c>
      <c r="Q287">
        <v>2.51</v>
      </c>
      <c r="R287">
        <f t="shared" si="40"/>
        <v>1.778487614080834</v>
      </c>
      <c r="S287">
        <f t="shared" si="41"/>
        <v>12.637092568448551</v>
      </c>
      <c r="T287">
        <f t="shared" si="42"/>
        <v>3.163018193438937</v>
      </c>
      <c r="U287">
        <f t="shared" si="43"/>
        <v>159.6961085835376</v>
      </c>
      <c r="V287">
        <f t="shared" si="44"/>
        <v>22.474912610978702</v>
      </c>
      <c r="W287">
        <f t="shared" si="45"/>
        <v>2.2132358533600502</v>
      </c>
      <c r="X287">
        <f t="shared" si="46"/>
        <v>4.89841294259839</v>
      </c>
      <c r="Y287">
        <f t="shared" si="47"/>
        <v>221.323585336005</v>
      </c>
      <c r="Z287">
        <f t="shared" si="48"/>
        <v>9778.676414663996</v>
      </c>
    </row>
    <row r="288" spans="15:26" ht="15.75" hidden="1">
      <c r="O288" s="9">
        <f t="shared" si="49"/>
        <v>268</v>
      </c>
      <c r="P288">
        <v>100</v>
      </c>
      <c r="Q288">
        <v>0.64</v>
      </c>
      <c r="R288">
        <f t="shared" si="40"/>
        <v>-0.09151238591916577</v>
      </c>
      <c r="S288">
        <f t="shared" si="41"/>
        <v>12.637092568448551</v>
      </c>
      <c r="T288">
        <f t="shared" si="42"/>
        <v>0.00837451677661833</v>
      </c>
      <c r="U288">
        <f t="shared" si="43"/>
        <v>159.6961085835376</v>
      </c>
      <c r="V288">
        <f t="shared" si="44"/>
        <v>-1.1564504920200855</v>
      </c>
      <c r="W288">
        <f t="shared" si="45"/>
        <v>13.173453907670066</v>
      </c>
      <c r="X288">
        <f t="shared" si="46"/>
        <v>173.53988785750772</v>
      </c>
      <c r="Y288">
        <f t="shared" si="47"/>
        <v>1317.3453907670066</v>
      </c>
      <c r="Z288">
        <f t="shared" si="48"/>
        <v>8682.654609232994</v>
      </c>
    </row>
    <row r="289" spans="15:26" ht="15.75" hidden="1">
      <c r="O289" s="9">
        <f t="shared" si="49"/>
        <v>269</v>
      </c>
      <c r="P289">
        <v>100</v>
      </c>
      <c r="Q289">
        <v>0.88</v>
      </c>
      <c r="R289">
        <f t="shared" si="40"/>
        <v>0.14848761408083422</v>
      </c>
      <c r="S289">
        <f t="shared" si="41"/>
        <v>12.637092568448551</v>
      </c>
      <c r="T289">
        <f t="shared" si="42"/>
        <v>0.022048571535418757</v>
      </c>
      <c r="U289">
        <f t="shared" si="43"/>
        <v>159.6961085835376</v>
      </c>
      <c r="V289">
        <f t="shared" si="44"/>
        <v>1.8764517244075665</v>
      </c>
      <c r="W289">
        <f t="shared" si="45"/>
        <v>11.76679490604739</v>
      </c>
      <c r="X289">
        <f t="shared" si="46"/>
        <v>138.45746236098282</v>
      </c>
      <c r="Y289">
        <f t="shared" si="47"/>
        <v>1176.6794906047392</v>
      </c>
      <c r="Z289">
        <f t="shared" si="48"/>
        <v>8823.32050939526</v>
      </c>
    </row>
    <row r="290" spans="15:26" ht="15.75" hidden="1">
      <c r="O290" s="9">
        <f t="shared" si="49"/>
        <v>270</v>
      </c>
      <c r="P290">
        <v>100</v>
      </c>
      <c r="Q290">
        <v>1.3</v>
      </c>
      <c r="R290">
        <f t="shared" si="40"/>
        <v>0.5684876140808343</v>
      </c>
      <c r="S290">
        <f t="shared" si="41"/>
        <v>12.637092568448551</v>
      </c>
      <c r="T290">
        <f t="shared" si="42"/>
        <v>0.32317816736331956</v>
      </c>
      <c r="U290">
        <f t="shared" si="43"/>
        <v>159.6961085835376</v>
      </c>
      <c r="V290">
        <f t="shared" si="44"/>
        <v>7.184030603155959</v>
      </c>
      <c r="W290">
        <f t="shared" si="45"/>
        <v>9.305141653207707</v>
      </c>
      <c r="X290">
        <f t="shared" si="46"/>
        <v>86.58566118626106</v>
      </c>
      <c r="Y290">
        <f t="shared" si="47"/>
        <v>930.5141653207708</v>
      </c>
      <c r="Z290">
        <f t="shared" si="48"/>
        <v>9069.485834679228</v>
      </c>
    </row>
    <row r="291" spans="15:26" ht="15.75" hidden="1">
      <c r="O291" s="9">
        <f t="shared" si="49"/>
        <v>271</v>
      </c>
      <c r="P291">
        <v>100</v>
      </c>
      <c r="Q291">
        <v>0.59</v>
      </c>
      <c r="R291">
        <f t="shared" si="40"/>
        <v>-0.14151238591916582</v>
      </c>
      <c r="S291">
        <f t="shared" si="41"/>
        <v>12.637092568448551</v>
      </c>
      <c r="T291">
        <f t="shared" si="42"/>
        <v>0.02002575536853492</v>
      </c>
      <c r="U291">
        <f t="shared" si="43"/>
        <v>159.6961085835376</v>
      </c>
      <c r="V291">
        <f t="shared" si="44"/>
        <v>-1.7883051204425138</v>
      </c>
      <c r="W291">
        <f t="shared" si="45"/>
        <v>13.466507866341457</v>
      </c>
      <c r="X291">
        <f t="shared" si="46"/>
        <v>181.34683411423634</v>
      </c>
      <c r="Y291">
        <f t="shared" si="47"/>
        <v>1346.6507866341458</v>
      </c>
      <c r="Z291">
        <f t="shared" si="48"/>
        <v>8653.349213365855</v>
      </c>
    </row>
    <row r="292" spans="15:26" ht="15.75" hidden="1">
      <c r="O292" s="9">
        <f t="shared" si="49"/>
        <v>272</v>
      </c>
      <c r="P292">
        <v>94.5</v>
      </c>
      <c r="Q292">
        <v>0.29</v>
      </c>
      <c r="R292">
        <f t="shared" si="40"/>
        <v>-0.4415123859191658</v>
      </c>
      <c r="S292">
        <f t="shared" si="41"/>
        <v>7.137092568448551</v>
      </c>
      <c r="T292">
        <f t="shared" si="42"/>
        <v>0.1949331869200344</v>
      </c>
      <c r="U292">
        <f t="shared" si="43"/>
        <v>50.938090330603536</v>
      </c>
      <c r="V292">
        <f t="shared" si="44"/>
        <v>-3.151114768421667</v>
      </c>
      <c r="W292">
        <f t="shared" si="45"/>
        <v>9.724831618369803</v>
      </c>
      <c r="X292">
        <f t="shared" si="46"/>
        <v>94.57235000564505</v>
      </c>
      <c r="Y292">
        <f t="shared" si="47"/>
        <v>918.9965879359464</v>
      </c>
      <c r="Z292">
        <f t="shared" si="48"/>
        <v>8011.253412064053</v>
      </c>
    </row>
    <row r="293" spans="15:26" ht="15.75" hidden="1">
      <c r="O293" s="9">
        <f t="shared" si="49"/>
        <v>273</v>
      </c>
      <c r="P293">
        <v>100</v>
      </c>
      <c r="Q293">
        <v>0.52</v>
      </c>
      <c r="R293">
        <f t="shared" si="40"/>
        <v>-0.21151238591916577</v>
      </c>
      <c r="S293">
        <f t="shared" si="41"/>
        <v>12.637092568448551</v>
      </c>
      <c r="T293">
        <f t="shared" si="42"/>
        <v>0.04473748939721811</v>
      </c>
      <c r="U293">
        <f t="shared" si="43"/>
        <v>159.6961085835376</v>
      </c>
      <c r="V293">
        <f t="shared" si="44"/>
        <v>-2.672901600233912</v>
      </c>
      <c r="W293">
        <f t="shared" si="45"/>
        <v>13.876783408481405</v>
      </c>
      <c r="X293">
        <f t="shared" si="46"/>
        <v>192.5651177659048</v>
      </c>
      <c r="Y293">
        <f t="shared" si="47"/>
        <v>1387.6783408481406</v>
      </c>
      <c r="Z293">
        <f t="shared" si="48"/>
        <v>8612.32165915186</v>
      </c>
    </row>
    <row r="294" spans="15:26" ht="15.75" hidden="1">
      <c r="O294" s="9">
        <f t="shared" si="49"/>
        <v>274</v>
      </c>
      <c r="P294">
        <v>100</v>
      </c>
      <c r="Q294">
        <v>0.17</v>
      </c>
      <c r="R294">
        <f t="shared" si="40"/>
        <v>-0.5615123859191657</v>
      </c>
      <c r="S294">
        <f t="shared" si="41"/>
        <v>12.637092568448551</v>
      </c>
      <c r="T294">
        <f t="shared" si="42"/>
        <v>0.3152961595406341</v>
      </c>
      <c r="U294">
        <f t="shared" si="43"/>
        <v>159.6961085835376</v>
      </c>
      <c r="V294">
        <f t="shared" si="44"/>
        <v>-7.095883999190905</v>
      </c>
      <c r="W294">
        <f t="shared" si="45"/>
        <v>15.92816111918114</v>
      </c>
      <c r="X294">
        <f t="shared" si="46"/>
        <v>253.70631663859382</v>
      </c>
      <c r="Y294">
        <f t="shared" si="47"/>
        <v>1592.816111918114</v>
      </c>
      <c r="Z294">
        <f t="shared" si="48"/>
        <v>8407.183888081887</v>
      </c>
    </row>
    <row r="295" spans="15:26" ht="15.75" hidden="1">
      <c r="O295" s="9">
        <f t="shared" si="49"/>
        <v>275</v>
      </c>
      <c r="P295">
        <v>100</v>
      </c>
      <c r="Q295">
        <v>0.47</v>
      </c>
      <c r="R295">
        <f t="shared" si="40"/>
        <v>-0.2615123859191658</v>
      </c>
      <c r="S295">
        <f t="shared" si="41"/>
        <v>12.637092568448551</v>
      </c>
      <c r="T295">
        <f t="shared" si="42"/>
        <v>0.06838872798913471</v>
      </c>
      <c r="U295">
        <f t="shared" si="43"/>
        <v>159.6961085835376</v>
      </c>
      <c r="V295">
        <f t="shared" si="44"/>
        <v>-3.30475622865634</v>
      </c>
      <c r="W295">
        <f t="shared" si="45"/>
        <v>14.169837367152796</v>
      </c>
      <c r="X295">
        <f t="shared" si="46"/>
        <v>200.7842910115597</v>
      </c>
      <c r="Y295">
        <f t="shared" si="47"/>
        <v>1416.9837367152797</v>
      </c>
      <c r="Z295">
        <f t="shared" si="48"/>
        <v>8583.01626328472</v>
      </c>
    </row>
    <row r="296" spans="15:26" ht="15.75" hidden="1">
      <c r="O296" s="9">
        <f t="shared" si="49"/>
        <v>276</v>
      </c>
      <c r="P296">
        <v>78</v>
      </c>
      <c r="Q296">
        <v>0.56</v>
      </c>
      <c r="R296">
        <f t="shared" si="40"/>
        <v>-0.17151238591916573</v>
      </c>
      <c r="S296">
        <f t="shared" si="41"/>
        <v>-9.362907431551449</v>
      </c>
      <c r="T296">
        <f t="shared" si="42"/>
        <v>0.02941649852368484</v>
      </c>
      <c r="U296">
        <f t="shared" si="43"/>
        <v>87.66403557180135</v>
      </c>
      <c r="V296">
        <f t="shared" si="44"/>
        <v>1.6058545927256769</v>
      </c>
      <c r="W296">
        <f t="shared" si="45"/>
        <v>-8.357659758455707</v>
      </c>
      <c r="X296">
        <f t="shared" si="46"/>
        <v>69.85047663810991</v>
      </c>
      <c r="Y296">
        <f t="shared" si="47"/>
        <v>-651.8974611595452</v>
      </c>
      <c r="Z296">
        <f t="shared" si="48"/>
        <v>6735.897461159546</v>
      </c>
    </row>
    <row r="297" spans="15:26" ht="15.75" hidden="1">
      <c r="O297" s="9">
        <f t="shared" si="49"/>
        <v>277</v>
      </c>
      <c r="P297">
        <v>88.5</v>
      </c>
      <c r="Q297">
        <v>0.43</v>
      </c>
      <c r="R297">
        <f t="shared" si="40"/>
        <v>-0.3015123859191658</v>
      </c>
      <c r="S297">
        <f t="shared" si="41"/>
        <v>1.1370925684485513</v>
      </c>
      <c r="T297">
        <f t="shared" si="42"/>
        <v>0.09090971886266797</v>
      </c>
      <c r="U297">
        <f t="shared" si="43"/>
        <v>1.2929795092209233</v>
      </c>
      <c r="V297">
        <f t="shared" si="44"/>
        <v>-0.34284749332387504</v>
      </c>
      <c r="W297">
        <f t="shared" si="45"/>
        <v>2.9042805340899083</v>
      </c>
      <c r="X297">
        <f t="shared" si="46"/>
        <v>8.434845420693563</v>
      </c>
      <c r="Y297">
        <f t="shared" si="47"/>
        <v>257.0288272669569</v>
      </c>
      <c r="Z297">
        <f t="shared" si="48"/>
        <v>7575.221172733043</v>
      </c>
    </row>
    <row r="298" spans="15:26" ht="15.75" hidden="1">
      <c r="O298" s="9">
        <f t="shared" si="49"/>
        <v>278</v>
      </c>
      <c r="P298">
        <v>100</v>
      </c>
      <c r="Q298">
        <v>0.15</v>
      </c>
      <c r="R298">
        <f t="shared" si="40"/>
        <v>-0.5815123859191658</v>
      </c>
      <c r="S298">
        <f t="shared" si="41"/>
        <v>12.637092568448551</v>
      </c>
      <c r="T298">
        <f t="shared" si="42"/>
        <v>0.3381566549774008</v>
      </c>
      <c r="U298">
        <f t="shared" si="43"/>
        <v>159.6961085835376</v>
      </c>
      <c r="V298">
        <f t="shared" si="44"/>
        <v>-7.348625850559876</v>
      </c>
      <c r="W298">
        <f t="shared" si="45"/>
        <v>16.045382702649697</v>
      </c>
      <c r="X298">
        <f t="shared" si="46"/>
        <v>257.4543060744901</v>
      </c>
      <c r="Y298">
        <f t="shared" si="47"/>
        <v>1604.5382702649697</v>
      </c>
      <c r="Z298">
        <f t="shared" si="48"/>
        <v>8395.46172973503</v>
      </c>
    </row>
    <row r="299" spans="15:26" ht="15.75" hidden="1">
      <c r="O299" s="9">
        <f t="shared" si="49"/>
        <v>279</v>
      </c>
      <c r="P299">
        <v>99.9</v>
      </c>
      <c r="Q299">
        <v>0.36</v>
      </c>
      <c r="R299">
        <f t="shared" si="40"/>
        <v>-0.3715123859191658</v>
      </c>
      <c r="S299">
        <f t="shared" si="41"/>
        <v>12.537092568448557</v>
      </c>
      <c r="T299">
        <f t="shared" si="42"/>
        <v>0.13802145289135118</v>
      </c>
      <c r="U299">
        <f t="shared" si="43"/>
        <v>157.17869006984805</v>
      </c>
      <c r="V299">
        <f t="shared" si="44"/>
        <v>-4.657685172593766</v>
      </c>
      <c r="W299">
        <f t="shared" si="45"/>
        <v>14.714556076229862</v>
      </c>
      <c r="X299">
        <f t="shared" si="46"/>
        <v>216.51816052051313</v>
      </c>
      <c r="Y299">
        <f t="shared" si="47"/>
        <v>1469.9841520153632</v>
      </c>
      <c r="Z299">
        <f t="shared" si="48"/>
        <v>8510.025847984638</v>
      </c>
    </row>
    <row r="300" spans="15:26" ht="15.75" hidden="1">
      <c r="O300" s="9">
        <f t="shared" si="49"/>
        <v>280</v>
      </c>
      <c r="P300">
        <v>100</v>
      </c>
      <c r="Q300">
        <v>0.37</v>
      </c>
      <c r="R300">
        <f t="shared" si="40"/>
        <v>-0.3615123859191658</v>
      </c>
      <c r="S300">
        <f t="shared" si="41"/>
        <v>12.637092568448551</v>
      </c>
      <c r="T300">
        <f t="shared" si="42"/>
        <v>0.13069120517296787</v>
      </c>
      <c r="U300">
        <f t="shared" si="43"/>
        <v>159.6961085835376</v>
      </c>
      <c r="V300">
        <f t="shared" si="44"/>
        <v>-4.568465485501195</v>
      </c>
      <c r="W300">
        <f t="shared" si="45"/>
        <v>14.755945284495578</v>
      </c>
      <c r="X300">
        <f t="shared" si="46"/>
        <v>217.7379212390273</v>
      </c>
      <c r="Y300">
        <f t="shared" si="47"/>
        <v>1475.5945284495579</v>
      </c>
      <c r="Z300">
        <f t="shared" si="48"/>
        <v>8524.405471550443</v>
      </c>
    </row>
    <row r="301" spans="15:26" ht="15.75" hidden="1">
      <c r="O301" s="9">
        <f t="shared" si="49"/>
        <v>281</v>
      </c>
      <c r="P301">
        <v>100</v>
      </c>
      <c r="Q301">
        <v>0.2</v>
      </c>
      <c r="R301">
        <f t="shared" si="40"/>
        <v>-0.5315123859191657</v>
      </c>
      <c r="S301">
        <f t="shared" si="41"/>
        <v>12.637092568448551</v>
      </c>
      <c r="T301">
        <f t="shared" si="42"/>
        <v>0.28250541638548415</v>
      </c>
      <c r="U301">
        <f t="shared" si="43"/>
        <v>159.6961085835376</v>
      </c>
      <c r="V301">
        <f t="shared" si="44"/>
        <v>-6.716771222137448</v>
      </c>
      <c r="W301">
        <f t="shared" si="45"/>
        <v>15.752328743978307</v>
      </c>
      <c r="X301">
        <f t="shared" si="46"/>
        <v>248.1358608583652</v>
      </c>
      <c r="Y301">
        <f t="shared" si="47"/>
        <v>1575.2328743978308</v>
      </c>
      <c r="Z301">
        <f t="shared" si="48"/>
        <v>8424.76712560217</v>
      </c>
    </row>
    <row r="302" spans="15:26" ht="15.75" hidden="1">
      <c r="O302" s="9">
        <f t="shared" si="49"/>
        <v>282</v>
      </c>
      <c r="P302">
        <v>75.7</v>
      </c>
      <c r="Q302">
        <v>0.22</v>
      </c>
      <c r="R302">
        <f t="shared" si="40"/>
        <v>-0.5115123859191658</v>
      </c>
      <c r="S302">
        <f t="shared" si="41"/>
        <v>-11.662907431551446</v>
      </c>
      <c r="T302">
        <f t="shared" si="42"/>
        <v>0.2616449209487176</v>
      </c>
      <c r="U302">
        <f t="shared" si="43"/>
        <v>136.02340975693795</v>
      </c>
      <c r="V302">
        <f t="shared" si="44"/>
        <v>5.96572160706725</v>
      </c>
      <c r="W302">
        <f t="shared" si="45"/>
        <v>-8.664892839490246</v>
      </c>
      <c r="X302">
        <f t="shared" si="46"/>
        <v>75.08036791984934</v>
      </c>
      <c r="Y302">
        <f t="shared" si="47"/>
        <v>-655.9323879494117</v>
      </c>
      <c r="Z302">
        <f t="shared" si="48"/>
        <v>6386.422387949412</v>
      </c>
    </row>
    <row r="303" spans="15:26" ht="15.75" hidden="1">
      <c r="O303" s="9">
        <f t="shared" si="49"/>
        <v>283</v>
      </c>
      <c r="P303">
        <v>100</v>
      </c>
      <c r="Q303">
        <v>1.66</v>
      </c>
      <c r="R303">
        <f t="shared" si="40"/>
        <v>0.9284876140808341</v>
      </c>
      <c r="S303">
        <f t="shared" si="41"/>
        <v>12.637092568448551</v>
      </c>
      <c r="T303">
        <f t="shared" si="42"/>
        <v>0.86208924950152</v>
      </c>
      <c r="U303">
        <f t="shared" si="43"/>
        <v>159.6961085835376</v>
      </c>
      <c r="V303">
        <f t="shared" si="44"/>
        <v>11.733383927797435</v>
      </c>
      <c r="W303">
        <f t="shared" si="45"/>
        <v>7.195153150773693</v>
      </c>
      <c r="X303">
        <f t="shared" si="46"/>
        <v>51.77022886308861</v>
      </c>
      <c r="Y303">
        <f t="shared" si="47"/>
        <v>719.5153150773693</v>
      </c>
      <c r="Z303">
        <f t="shared" si="48"/>
        <v>9280.48468492263</v>
      </c>
    </row>
    <row r="304" spans="15:26" ht="15.75" hidden="1">
      <c r="O304" s="9">
        <f t="shared" si="49"/>
        <v>284</v>
      </c>
      <c r="P304">
        <v>66.6</v>
      </c>
      <c r="Q304">
        <v>0.37</v>
      </c>
      <c r="R304">
        <f t="shared" si="40"/>
        <v>-0.3615123859191658</v>
      </c>
      <c r="S304">
        <f t="shared" si="41"/>
        <v>-20.762907431551454</v>
      </c>
      <c r="T304">
        <f t="shared" si="42"/>
        <v>0.13069120517296787</v>
      </c>
      <c r="U304">
        <f t="shared" si="43"/>
        <v>431.0983250111746</v>
      </c>
      <c r="V304">
        <f t="shared" si="44"/>
        <v>7.506048204198945</v>
      </c>
      <c r="W304">
        <f t="shared" si="45"/>
        <v>-18.644054715504428</v>
      </c>
      <c r="X304">
        <f t="shared" si="46"/>
        <v>347.6007762347229</v>
      </c>
      <c r="Y304">
        <f t="shared" si="47"/>
        <v>-1241.6940440525948</v>
      </c>
      <c r="Z304">
        <f t="shared" si="48"/>
        <v>5677.254044052594</v>
      </c>
    </row>
    <row r="305" spans="15:26" ht="15.75" hidden="1">
      <c r="O305" s="9">
        <f t="shared" si="49"/>
        <v>285</v>
      </c>
      <c r="P305">
        <v>75.9</v>
      </c>
      <c r="Q305">
        <v>0.42</v>
      </c>
      <c r="R305">
        <f t="shared" si="40"/>
        <v>-0.3115123859191658</v>
      </c>
      <c r="S305">
        <f t="shared" si="41"/>
        <v>-11.462907431551443</v>
      </c>
      <c r="T305">
        <f t="shared" si="42"/>
        <v>0.09703996658105128</v>
      </c>
      <c r="U305">
        <f t="shared" si="43"/>
        <v>131.3982467843173</v>
      </c>
      <c r="V305">
        <f t="shared" si="44"/>
        <v>3.570837643573127</v>
      </c>
      <c r="W305">
        <f t="shared" si="45"/>
        <v>-9.637108674175808</v>
      </c>
      <c r="X305">
        <f t="shared" si="46"/>
        <v>92.8738635978746</v>
      </c>
      <c r="Y305">
        <f t="shared" si="47"/>
        <v>-731.4565483699439</v>
      </c>
      <c r="Z305">
        <f t="shared" si="48"/>
        <v>6492.266548369945</v>
      </c>
    </row>
    <row r="306" spans="15:26" ht="15.75" hidden="1">
      <c r="O306" s="9">
        <f t="shared" si="49"/>
        <v>286</v>
      </c>
      <c r="P306">
        <v>93.8</v>
      </c>
      <c r="Q306">
        <v>0.2</v>
      </c>
      <c r="R306">
        <f t="shared" si="40"/>
        <v>-0.5315123859191657</v>
      </c>
      <c r="S306">
        <f t="shared" si="41"/>
        <v>6.4370925684485485</v>
      </c>
      <c r="T306">
        <f t="shared" si="42"/>
        <v>0.28250541638548415</v>
      </c>
      <c r="U306">
        <f t="shared" si="43"/>
        <v>41.436160734775534</v>
      </c>
      <c r="V306">
        <f t="shared" si="44"/>
        <v>-3.4213944294386187</v>
      </c>
      <c r="W306">
        <f t="shared" si="45"/>
        <v>9.552328743978304</v>
      </c>
      <c r="X306">
        <f t="shared" si="46"/>
        <v>91.24698443303413</v>
      </c>
      <c r="Y306">
        <f t="shared" si="47"/>
        <v>896.0084361851649</v>
      </c>
      <c r="Z306">
        <f t="shared" si="48"/>
        <v>7902.431563814835</v>
      </c>
    </row>
    <row r="307" spans="15:26" ht="15.75" hidden="1">
      <c r="O307" s="9">
        <f t="shared" si="49"/>
        <v>287</v>
      </c>
      <c r="P307">
        <v>86.6</v>
      </c>
      <c r="Q307">
        <v>0.11</v>
      </c>
      <c r="R307">
        <f t="shared" si="40"/>
        <v>-0.6215123859191658</v>
      </c>
      <c r="S307">
        <f t="shared" si="41"/>
        <v>-0.7629074315514544</v>
      </c>
      <c r="T307">
        <f t="shared" si="42"/>
        <v>0.3862776458509341</v>
      </c>
      <c r="U307">
        <f t="shared" si="43"/>
        <v>0.582027749116437</v>
      </c>
      <c r="V307">
        <f t="shared" si="44"/>
        <v>0.47415641801900704</v>
      </c>
      <c r="W307">
        <f t="shared" si="45"/>
        <v>2.879825869586804</v>
      </c>
      <c r="X307">
        <f t="shared" si="46"/>
        <v>8.293397039141393</v>
      </c>
      <c r="Y307">
        <f t="shared" si="47"/>
        <v>249.39292030621723</v>
      </c>
      <c r="Z307">
        <f t="shared" si="48"/>
        <v>7250.1670796937815</v>
      </c>
    </row>
    <row r="308" spans="15:26" ht="15.75" hidden="1">
      <c r="O308" s="9">
        <f t="shared" si="49"/>
        <v>288</v>
      </c>
      <c r="P308">
        <v>100</v>
      </c>
      <c r="Q308">
        <v>1.07</v>
      </c>
      <c r="R308">
        <f t="shared" si="40"/>
        <v>0.3384876140808343</v>
      </c>
      <c r="S308">
        <f t="shared" si="41"/>
        <v>12.637092568448551</v>
      </c>
      <c r="T308">
        <f t="shared" si="42"/>
        <v>0.1145738648861358</v>
      </c>
      <c r="U308">
        <f t="shared" si="43"/>
        <v>159.6961085835376</v>
      </c>
      <c r="V308">
        <f t="shared" si="44"/>
        <v>4.277499312412792</v>
      </c>
      <c r="W308">
        <f t="shared" si="45"/>
        <v>10.653189863096106</v>
      </c>
      <c r="X308">
        <f t="shared" si="46"/>
        <v>113.49045425917363</v>
      </c>
      <c r="Y308">
        <f t="shared" si="47"/>
        <v>1065.3189863096106</v>
      </c>
      <c r="Z308">
        <f t="shared" si="48"/>
        <v>8934.68101369039</v>
      </c>
    </row>
    <row r="309" spans="15:26" ht="15.75" hidden="1">
      <c r="O309" s="9">
        <f t="shared" si="49"/>
        <v>289</v>
      </c>
      <c r="P309">
        <v>100</v>
      </c>
      <c r="Q309">
        <v>0.37</v>
      </c>
      <c r="R309">
        <f t="shared" si="40"/>
        <v>-0.3615123859191658</v>
      </c>
      <c r="S309">
        <f t="shared" si="41"/>
        <v>12.637092568448551</v>
      </c>
      <c r="T309">
        <f t="shared" si="42"/>
        <v>0.13069120517296787</v>
      </c>
      <c r="U309">
        <f t="shared" si="43"/>
        <v>159.6961085835376</v>
      </c>
      <c r="V309">
        <f t="shared" si="44"/>
        <v>-4.568465485501195</v>
      </c>
      <c r="W309">
        <f t="shared" si="45"/>
        <v>14.755945284495578</v>
      </c>
      <c r="X309">
        <f t="shared" si="46"/>
        <v>217.7379212390273</v>
      </c>
      <c r="Y309">
        <f t="shared" si="47"/>
        <v>1475.5945284495579</v>
      </c>
      <c r="Z309">
        <f t="shared" si="48"/>
        <v>8524.405471550443</v>
      </c>
    </row>
    <row r="310" spans="15:26" ht="15.75" hidden="1">
      <c r="O310" s="9">
        <f t="shared" si="49"/>
        <v>290</v>
      </c>
      <c r="P310">
        <v>100</v>
      </c>
      <c r="Q310">
        <v>0.73</v>
      </c>
      <c r="R310">
        <f t="shared" si="40"/>
        <v>-0.001512385919165804</v>
      </c>
      <c r="S310">
        <f t="shared" si="41"/>
        <v>12.637092568448551</v>
      </c>
      <c r="T310">
        <f t="shared" si="42"/>
        <v>2.287311168490994E-06</v>
      </c>
      <c r="U310">
        <f t="shared" si="43"/>
        <v>159.6961085835376</v>
      </c>
      <c r="V310">
        <f t="shared" si="44"/>
        <v>-0.019112160859716412</v>
      </c>
      <c r="W310">
        <f t="shared" si="45"/>
        <v>12.645956782061564</v>
      </c>
      <c r="X310">
        <f t="shared" si="46"/>
        <v>159.92022293376886</v>
      </c>
      <c r="Y310">
        <f t="shared" si="47"/>
        <v>1264.5956782061564</v>
      </c>
      <c r="Z310">
        <f t="shared" si="48"/>
        <v>8735.404321793843</v>
      </c>
    </row>
    <row r="311" spans="15:26" ht="15.75" hidden="1">
      <c r="O311" s="9">
        <f t="shared" si="49"/>
        <v>291</v>
      </c>
      <c r="P311">
        <v>64.9</v>
      </c>
      <c r="Q311">
        <v>0.42</v>
      </c>
      <c r="R311">
        <f t="shared" si="40"/>
        <v>-0.3115123859191658</v>
      </c>
      <c r="S311">
        <f t="shared" si="41"/>
        <v>-22.462907431551443</v>
      </c>
      <c r="T311">
        <f t="shared" si="42"/>
        <v>0.09703996658105128</v>
      </c>
      <c r="U311">
        <f t="shared" si="43"/>
        <v>504.58221027844905</v>
      </c>
      <c r="V311">
        <f t="shared" si="44"/>
        <v>6.997473888683951</v>
      </c>
      <c r="W311">
        <f t="shared" si="45"/>
        <v>-20.637108674175806</v>
      </c>
      <c r="X311">
        <f t="shared" si="46"/>
        <v>425.8902544297423</v>
      </c>
      <c r="Y311">
        <f t="shared" si="47"/>
        <v>-1339.34835295401</v>
      </c>
      <c r="Z311">
        <f t="shared" si="48"/>
        <v>5551.358352954011</v>
      </c>
    </row>
    <row r="312" spans="15:26" ht="15.75" hidden="1">
      <c r="O312" s="9">
        <f t="shared" si="49"/>
        <v>292</v>
      </c>
      <c r="P312">
        <v>100</v>
      </c>
      <c r="Q312">
        <v>2.53</v>
      </c>
      <c r="R312">
        <f t="shared" si="40"/>
        <v>1.798487614080834</v>
      </c>
      <c r="S312">
        <f t="shared" si="41"/>
        <v>12.637092568448551</v>
      </c>
      <c r="T312">
        <f t="shared" si="42"/>
        <v>3.2345576980021704</v>
      </c>
      <c r="U312">
        <f t="shared" si="43"/>
        <v>159.6961085835376</v>
      </c>
      <c r="V312">
        <f t="shared" si="44"/>
        <v>22.727654462347672</v>
      </c>
      <c r="W312">
        <f t="shared" si="45"/>
        <v>2.0960142698914943</v>
      </c>
      <c r="X312">
        <f t="shared" si="46"/>
        <v>4.393275819588774</v>
      </c>
      <c r="Y312">
        <f t="shared" si="47"/>
        <v>209.60142698914945</v>
      </c>
      <c r="Z312">
        <f t="shared" si="48"/>
        <v>9790.39857301085</v>
      </c>
    </row>
    <row r="313" spans="15:26" ht="15.75" hidden="1">
      <c r="O313" s="9">
        <f t="shared" si="49"/>
        <v>293</v>
      </c>
      <c r="P313">
        <v>100</v>
      </c>
      <c r="Q313">
        <v>0.3</v>
      </c>
      <c r="R313">
        <f t="shared" si="40"/>
        <v>-0.4315123859191658</v>
      </c>
      <c r="S313">
        <f t="shared" si="41"/>
        <v>12.637092568448551</v>
      </c>
      <c r="T313">
        <f t="shared" si="42"/>
        <v>0.18620293920165107</v>
      </c>
      <c r="U313">
        <f t="shared" si="43"/>
        <v>159.6961085835376</v>
      </c>
      <c r="V313">
        <f t="shared" si="44"/>
        <v>-5.453061965292593</v>
      </c>
      <c r="W313">
        <f t="shared" si="45"/>
        <v>15.166220826635525</v>
      </c>
      <c r="X313">
        <f t="shared" si="46"/>
        <v>230.01425416227315</v>
      </c>
      <c r="Y313">
        <f t="shared" si="47"/>
        <v>1516.6220826635526</v>
      </c>
      <c r="Z313">
        <f t="shared" si="48"/>
        <v>8483.377917336447</v>
      </c>
    </row>
    <row r="314" spans="15:26" ht="15.75" hidden="1">
      <c r="O314" s="9">
        <f t="shared" si="49"/>
        <v>294</v>
      </c>
      <c r="P314">
        <v>100</v>
      </c>
      <c r="Q314">
        <v>0.39</v>
      </c>
      <c r="R314">
        <f t="shared" si="40"/>
        <v>-0.3415123859191658</v>
      </c>
      <c r="S314">
        <f t="shared" si="41"/>
        <v>12.637092568448551</v>
      </c>
      <c r="T314">
        <f t="shared" si="42"/>
        <v>0.11663070973620121</v>
      </c>
      <c r="U314">
        <f t="shared" si="43"/>
        <v>159.6961085835376</v>
      </c>
      <c r="V314">
        <f t="shared" si="44"/>
        <v>-4.315723634132223</v>
      </c>
      <c r="W314">
        <f t="shared" si="45"/>
        <v>14.638723701027022</v>
      </c>
      <c r="X314">
        <f t="shared" si="46"/>
        <v>214.29223159501026</v>
      </c>
      <c r="Y314">
        <f t="shared" si="47"/>
        <v>1463.8723701027022</v>
      </c>
      <c r="Z314">
        <f t="shared" si="48"/>
        <v>8536.127629897299</v>
      </c>
    </row>
    <row r="315" spans="15:26" ht="15.75" hidden="1">
      <c r="O315" s="9">
        <f t="shared" si="49"/>
        <v>295</v>
      </c>
      <c r="P315">
        <v>75.3</v>
      </c>
      <c r="Q315">
        <v>0.43</v>
      </c>
      <c r="R315">
        <f t="shared" si="40"/>
        <v>-0.3015123859191658</v>
      </c>
      <c r="S315">
        <f t="shared" si="41"/>
        <v>-12.062907431551452</v>
      </c>
      <c r="T315">
        <f t="shared" si="42"/>
        <v>0.09090971886266797</v>
      </c>
      <c r="U315">
        <f t="shared" si="43"/>
        <v>145.51373570217925</v>
      </c>
      <c r="V315">
        <f t="shared" si="44"/>
        <v>3.6371160008091143</v>
      </c>
      <c r="W315">
        <f t="shared" si="45"/>
        <v>-10.295719465910095</v>
      </c>
      <c r="X315">
        <f t="shared" si="46"/>
        <v>106.00183932072004</v>
      </c>
      <c r="Y315">
        <f t="shared" si="47"/>
        <v>-775.2676757830301</v>
      </c>
      <c r="Z315">
        <f t="shared" si="48"/>
        <v>6445.35767578303</v>
      </c>
    </row>
    <row r="316" spans="15:26" ht="15.75" hidden="1">
      <c r="O316" s="9">
        <f t="shared" si="49"/>
        <v>296</v>
      </c>
      <c r="P316">
        <v>96.8</v>
      </c>
      <c r="Q316">
        <v>0.18</v>
      </c>
      <c r="R316">
        <f t="shared" si="40"/>
        <v>-0.5515123859191657</v>
      </c>
      <c r="S316">
        <f t="shared" si="41"/>
        <v>9.437092568448548</v>
      </c>
      <c r="T316">
        <f t="shared" si="42"/>
        <v>0.3041659118222508</v>
      </c>
      <c r="U316">
        <f t="shared" si="43"/>
        <v>89.05871614546682</v>
      </c>
      <c r="V316">
        <f t="shared" si="44"/>
        <v>-5.204673438565087</v>
      </c>
      <c r="W316">
        <f t="shared" si="45"/>
        <v>12.66955032744686</v>
      </c>
      <c r="X316">
        <f t="shared" si="46"/>
        <v>160.51750549970885</v>
      </c>
      <c r="Y316">
        <f t="shared" si="47"/>
        <v>1226.412471696856</v>
      </c>
      <c r="Z316">
        <f t="shared" si="48"/>
        <v>8143.8275283031435</v>
      </c>
    </row>
    <row r="317" spans="15:26" ht="15.75" hidden="1">
      <c r="O317" s="9">
        <f t="shared" si="49"/>
        <v>297</v>
      </c>
      <c r="P317">
        <v>100</v>
      </c>
      <c r="Q317">
        <v>0.29</v>
      </c>
      <c r="R317">
        <f t="shared" si="40"/>
        <v>-0.4415123859191658</v>
      </c>
      <c r="S317">
        <f t="shared" si="41"/>
        <v>12.637092568448551</v>
      </c>
      <c r="T317">
        <f t="shared" si="42"/>
        <v>0.1949331869200344</v>
      </c>
      <c r="U317">
        <f t="shared" si="43"/>
        <v>159.6961085835376</v>
      </c>
      <c r="V317">
        <f t="shared" si="44"/>
        <v>-5.579432890977079</v>
      </c>
      <c r="W317">
        <f t="shared" si="45"/>
        <v>15.224831618369803</v>
      </c>
      <c r="X317">
        <f t="shared" si="46"/>
        <v>231.79549780771288</v>
      </c>
      <c r="Y317">
        <f t="shared" si="47"/>
        <v>1522.4831618369803</v>
      </c>
      <c r="Z317">
        <f t="shared" si="48"/>
        <v>8477.51683816302</v>
      </c>
    </row>
    <row r="318" spans="15:26" ht="15.75" hidden="1">
      <c r="O318" s="9">
        <f t="shared" si="49"/>
        <v>298</v>
      </c>
      <c r="P318">
        <v>49.6</v>
      </c>
      <c r="Q318">
        <v>1.45</v>
      </c>
      <c r="R318">
        <f t="shared" si="40"/>
        <v>0.7184876140808342</v>
      </c>
      <c r="S318">
        <f t="shared" si="41"/>
        <v>-37.76290743155145</v>
      </c>
      <c r="T318">
        <f t="shared" si="42"/>
        <v>0.5162244515875697</v>
      </c>
      <c r="U318">
        <f t="shared" si="43"/>
        <v>1426.0371776839236</v>
      </c>
      <c r="V318">
        <f t="shared" si="44"/>
        <v>-27.1321812612508</v>
      </c>
      <c r="W318">
        <f t="shared" si="45"/>
        <v>-41.974020222806466</v>
      </c>
      <c r="X318">
        <f t="shared" si="46"/>
        <v>1761.8183736645663</v>
      </c>
      <c r="Y318">
        <f t="shared" si="47"/>
        <v>-2081.911403051201</v>
      </c>
      <c r="Z318">
        <f t="shared" si="48"/>
        <v>4542.071403051201</v>
      </c>
    </row>
    <row r="319" spans="15:26" ht="15.75" hidden="1">
      <c r="O319" s="9">
        <f t="shared" si="49"/>
        <v>299</v>
      </c>
      <c r="P319">
        <v>42.4</v>
      </c>
      <c r="Q319">
        <v>0.64</v>
      </c>
      <c r="R319">
        <f t="shared" si="40"/>
        <v>-0.09151238591916577</v>
      </c>
      <c r="S319">
        <f t="shared" si="41"/>
        <v>-44.96290743155145</v>
      </c>
      <c r="T319">
        <f t="shared" si="42"/>
        <v>0.00837451677661833</v>
      </c>
      <c r="U319">
        <f t="shared" si="43"/>
        <v>2021.6630446982647</v>
      </c>
      <c r="V319">
        <f t="shared" si="44"/>
        <v>4.114662936923863</v>
      </c>
      <c r="W319">
        <f t="shared" si="45"/>
        <v>-44.426546092329936</v>
      </c>
      <c r="X319">
        <f t="shared" si="46"/>
        <v>1973.7179976939162</v>
      </c>
      <c r="Y319">
        <f t="shared" si="47"/>
        <v>-1883.6855543147892</v>
      </c>
      <c r="Z319">
        <f t="shared" si="48"/>
        <v>3681.445554314789</v>
      </c>
    </row>
    <row r="320" spans="15:26" ht="15.75" hidden="1">
      <c r="O320" s="9">
        <f t="shared" si="49"/>
        <v>300</v>
      </c>
      <c r="P320">
        <v>100</v>
      </c>
      <c r="Q320">
        <v>0.25</v>
      </c>
      <c r="R320">
        <f t="shared" si="40"/>
        <v>-0.4815123859191658</v>
      </c>
      <c r="S320">
        <f t="shared" si="41"/>
        <v>12.637092568448551</v>
      </c>
      <c r="T320">
        <f t="shared" si="42"/>
        <v>0.23185417779356765</v>
      </c>
      <c r="U320">
        <f t="shared" si="43"/>
        <v>159.6961085835376</v>
      </c>
      <c r="V320">
        <f t="shared" si="44"/>
        <v>-6.084916593715021</v>
      </c>
      <c r="W320">
        <f t="shared" si="45"/>
        <v>15.459274785306915</v>
      </c>
      <c r="X320">
        <f t="shared" si="46"/>
        <v>238.98917688762617</v>
      </c>
      <c r="Y320">
        <f t="shared" si="47"/>
        <v>1545.9274785306916</v>
      </c>
      <c r="Z320">
        <f t="shared" si="48"/>
        <v>8454.072521469308</v>
      </c>
    </row>
    <row r="321" spans="15:26" ht="15.75" hidden="1">
      <c r="O321" s="9">
        <f t="shared" si="49"/>
        <v>301</v>
      </c>
      <c r="P321">
        <v>100</v>
      </c>
      <c r="Q321">
        <v>0.63</v>
      </c>
      <c r="R321">
        <f t="shared" si="40"/>
        <v>-0.10151238591916578</v>
      </c>
      <c r="S321">
        <f t="shared" si="41"/>
        <v>12.637092568448551</v>
      </c>
      <c r="T321">
        <f t="shared" si="42"/>
        <v>0.010304764495001647</v>
      </c>
      <c r="U321">
        <f t="shared" si="43"/>
        <v>159.6961085835376</v>
      </c>
      <c r="V321">
        <f t="shared" si="44"/>
        <v>-1.2828214177045714</v>
      </c>
      <c r="W321">
        <f t="shared" si="45"/>
        <v>13.232064699404345</v>
      </c>
      <c r="X321">
        <f t="shared" si="46"/>
        <v>175.0875362092226</v>
      </c>
      <c r="Y321">
        <f t="shared" si="47"/>
        <v>1323.2064699404345</v>
      </c>
      <c r="Z321">
        <f t="shared" si="48"/>
        <v>8676.793530059565</v>
      </c>
    </row>
    <row r="322" spans="15:26" ht="15.75" hidden="1">
      <c r="O322" s="9">
        <f t="shared" si="49"/>
        <v>302</v>
      </c>
      <c r="P322">
        <v>100</v>
      </c>
      <c r="Q322">
        <v>0.32</v>
      </c>
      <c r="R322">
        <f t="shared" si="40"/>
        <v>-0.4115123859191658</v>
      </c>
      <c r="S322">
        <f t="shared" si="41"/>
        <v>12.637092568448551</v>
      </c>
      <c r="T322">
        <f t="shared" si="42"/>
        <v>0.16934244376488444</v>
      </c>
      <c r="U322">
        <f t="shared" si="43"/>
        <v>159.6961085835376</v>
      </c>
      <c r="V322">
        <f t="shared" si="44"/>
        <v>-5.200320113923622</v>
      </c>
      <c r="W322">
        <f t="shared" si="45"/>
        <v>15.048999243166968</v>
      </c>
      <c r="X322">
        <f t="shared" si="46"/>
        <v>226.47237822083997</v>
      </c>
      <c r="Y322">
        <f t="shared" si="47"/>
        <v>1504.8999243166968</v>
      </c>
      <c r="Z322">
        <f t="shared" si="48"/>
        <v>8495.100075683302</v>
      </c>
    </row>
    <row r="323" spans="15:26" ht="15.75" hidden="1">
      <c r="O323" s="9">
        <f t="shared" si="49"/>
        <v>303</v>
      </c>
      <c r="P323">
        <v>83.7</v>
      </c>
      <c r="Q323">
        <v>0.15</v>
      </c>
      <c r="R323">
        <f t="shared" si="40"/>
        <v>-0.5815123859191658</v>
      </c>
      <c r="S323">
        <f t="shared" si="41"/>
        <v>-3.662907431551446</v>
      </c>
      <c r="T323">
        <f t="shared" si="42"/>
        <v>0.3381566549774008</v>
      </c>
      <c r="U323">
        <f t="shared" si="43"/>
        <v>13.41689085211481</v>
      </c>
      <c r="V323">
        <f t="shared" si="44"/>
        <v>2.130026039922525</v>
      </c>
      <c r="W323">
        <f t="shared" si="45"/>
        <v>-0.2546172973502999</v>
      </c>
      <c r="X323">
        <f t="shared" si="46"/>
        <v>0.06482996810997105</v>
      </c>
      <c r="Y323">
        <f t="shared" si="47"/>
        <v>-21.311467788220103</v>
      </c>
      <c r="Z323">
        <f t="shared" si="48"/>
        <v>7027.00146778822</v>
      </c>
    </row>
    <row r="324" spans="15:26" ht="15.75" hidden="1">
      <c r="O324" s="9">
        <f t="shared" si="49"/>
        <v>304</v>
      </c>
      <c r="P324">
        <v>83.5</v>
      </c>
      <c r="Q324">
        <v>0.67</v>
      </c>
      <c r="R324">
        <f t="shared" si="40"/>
        <v>-0.061512385919165746</v>
      </c>
      <c r="S324">
        <f t="shared" si="41"/>
        <v>-3.8629074315514487</v>
      </c>
      <c r="T324">
        <f t="shared" si="42"/>
        <v>0.0037837736214683805</v>
      </c>
      <c r="U324">
        <f t="shared" si="43"/>
        <v>14.92205382473541</v>
      </c>
      <c r="V324">
        <f t="shared" si="44"/>
        <v>0.23761665269960605</v>
      </c>
      <c r="W324">
        <f t="shared" si="45"/>
        <v>-3.502378467532768</v>
      </c>
      <c r="X324">
        <f t="shared" si="46"/>
        <v>12.266654929837179</v>
      </c>
      <c r="Y324">
        <f t="shared" si="47"/>
        <v>-292.4486020389861</v>
      </c>
      <c r="Z324">
        <f t="shared" si="48"/>
        <v>7264.698602038986</v>
      </c>
    </row>
    <row r="325" spans="15:26" ht="15.75" hidden="1">
      <c r="O325" s="9">
        <f t="shared" si="49"/>
        <v>305</v>
      </c>
      <c r="P325">
        <v>85.1</v>
      </c>
      <c r="Q325">
        <v>0.23</v>
      </c>
      <c r="R325">
        <f t="shared" si="40"/>
        <v>-0.5015123859191658</v>
      </c>
      <c r="S325">
        <f t="shared" si="41"/>
        <v>-2.2629074315514544</v>
      </c>
      <c r="T325">
        <f t="shared" si="42"/>
        <v>0.2515146732303343</v>
      </c>
      <c r="U325">
        <f t="shared" si="43"/>
        <v>5.1207500437708005</v>
      </c>
      <c r="V325">
        <f t="shared" si="44"/>
        <v>1.1348761051115812</v>
      </c>
      <c r="W325">
        <f t="shared" si="45"/>
        <v>0.6764963687754662</v>
      </c>
      <c r="X325">
        <f t="shared" si="46"/>
        <v>0.4576473369663915</v>
      </c>
      <c r="Y325">
        <f t="shared" si="47"/>
        <v>57.569840982792165</v>
      </c>
      <c r="Z325">
        <f t="shared" si="48"/>
        <v>7184.440159017207</v>
      </c>
    </row>
    <row r="326" spans="15:26" ht="15.75" hidden="1">
      <c r="O326" s="9">
        <f t="shared" si="49"/>
        <v>306</v>
      </c>
      <c r="P326">
        <v>80.6</v>
      </c>
      <c r="Q326">
        <v>0.42</v>
      </c>
      <c r="R326">
        <f t="shared" si="40"/>
        <v>-0.3115123859191658</v>
      </c>
      <c r="S326">
        <f t="shared" si="41"/>
        <v>-6.762907431551454</v>
      </c>
      <c r="T326">
        <f t="shared" si="42"/>
        <v>0.09703996658105128</v>
      </c>
      <c r="U326">
        <f t="shared" si="43"/>
        <v>45.73691692773389</v>
      </c>
      <c r="V326">
        <f t="shared" si="44"/>
        <v>2.106729429753051</v>
      </c>
      <c r="W326">
        <f t="shared" si="45"/>
        <v>-4.9371086741758194</v>
      </c>
      <c r="X326">
        <f t="shared" si="46"/>
        <v>24.375042060622118</v>
      </c>
      <c r="Y326">
        <f t="shared" si="47"/>
        <v>-397.93095913857104</v>
      </c>
      <c r="Z326">
        <f t="shared" si="48"/>
        <v>6894.29095913857</v>
      </c>
    </row>
    <row r="327" spans="15:26" ht="15.75" hidden="1">
      <c r="O327" s="9">
        <f t="shared" si="49"/>
        <v>307</v>
      </c>
      <c r="P327">
        <v>100</v>
      </c>
      <c r="Q327">
        <v>0.03</v>
      </c>
      <c r="R327">
        <f t="shared" si="40"/>
        <v>-0.7015123859191658</v>
      </c>
      <c r="S327">
        <f t="shared" si="41"/>
        <v>12.637092568448551</v>
      </c>
      <c r="T327">
        <f t="shared" si="42"/>
        <v>0.49211962759800054</v>
      </c>
      <c r="U327">
        <f t="shared" si="43"/>
        <v>159.6961085835376</v>
      </c>
      <c r="V327">
        <f t="shared" si="44"/>
        <v>-8.865076958773702</v>
      </c>
      <c r="W327">
        <f t="shared" si="45"/>
        <v>16.748712203461036</v>
      </c>
      <c r="X327">
        <f t="shared" si="46"/>
        <v>280.51936047436465</v>
      </c>
      <c r="Y327">
        <f t="shared" si="47"/>
        <v>1674.8712203461037</v>
      </c>
      <c r="Z327">
        <f t="shared" si="48"/>
        <v>8325.128779653896</v>
      </c>
    </row>
    <row r="328" spans="15:26" ht="15.75" hidden="1">
      <c r="O328" s="9">
        <f t="shared" si="49"/>
        <v>308</v>
      </c>
      <c r="P328">
        <v>100</v>
      </c>
      <c r="Q328">
        <v>0.87</v>
      </c>
      <c r="R328">
        <f t="shared" si="40"/>
        <v>0.1384876140808342</v>
      </c>
      <c r="S328">
        <f t="shared" si="41"/>
        <v>12.637092568448551</v>
      </c>
      <c r="T328">
        <f t="shared" si="42"/>
        <v>0.01917881925380207</v>
      </c>
      <c r="U328">
        <f t="shared" si="43"/>
        <v>159.6961085835376</v>
      </c>
      <c r="V328">
        <f t="shared" si="44"/>
        <v>1.7500807987230809</v>
      </c>
      <c r="W328">
        <f t="shared" si="45"/>
        <v>11.825405697781669</v>
      </c>
      <c r="X328">
        <f t="shared" si="46"/>
        <v>139.84021991712717</v>
      </c>
      <c r="Y328">
        <f t="shared" si="47"/>
        <v>1182.5405697781669</v>
      </c>
      <c r="Z328">
        <f t="shared" si="48"/>
        <v>8817.459430221834</v>
      </c>
    </row>
    <row r="329" spans="15:26" ht="15.75" hidden="1">
      <c r="O329" s="9">
        <f t="shared" si="49"/>
        <v>309</v>
      </c>
      <c r="P329">
        <v>77.4</v>
      </c>
      <c r="Q329">
        <v>0.22</v>
      </c>
      <c r="R329">
        <f t="shared" si="40"/>
        <v>-0.5115123859191658</v>
      </c>
      <c r="S329">
        <f t="shared" si="41"/>
        <v>-9.962907431551443</v>
      </c>
      <c r="T329">
        <f t="shared" si="42"/>
        <v>0.2616449209487176</v>
      </c>
      <c r="U329">
        <f t="shared" si="43"/>
        <v>99.25952448966297</v>
      </c>
      <c r="V329">
        <f t="shared" si="44"/>
        <v>5.0961505510046665</v>
      </c>
      <c r="W329">
        <f t="shared" si="45"/>
        <v>-6.964892839490244</v>
      </c>
      <c r="X329">
        <f t="shared" si="46"/>
        <v>48.50973226558248</v>
      </c>
      <c r="Y329">
        <f t="shared" si="47"/>
        <v>-539.0827057765449</v>
      </c>
      <c r="Z329">
        <f t="shared" si="48"/>
        <v>6529.842705776546</v>
      </c>
    </row>
    <row r="330" spans="15:26" ht="15.75" hidden="1">
      <c r="O330" s="9">
        <f t="shared" si="49"/>
        <v>310</v>
      </c>
      <c r="P330">
        <v>82.5</v>
      </c>
      <c r="Q330">
        <v>3.99</v>
      </c>
      <c r="R330">
        <f t="shared" si="40"/>
        <v>3.2584876140808343</v>
      </c>
      <c r="S330">
        <f t="shared" si="41"/>
        <v>-4.862907431551449</v>
      </c>
      <c r="T330">
        <f t="shared" si="42"/>
        <v>10.617741531118208</v>
      </c>
      <c r="U330">
        <f t="shared" si="43"/>
        <v>23.647868687838308</v>
      </c>
      <c r="V330">
        <f t="shared" si="44"/>
        <v>-15.845723634132039</v>
      </c>
      <c r="W330">
        <f t="shared" si="45"/>
        <v>-23.96116132331312</v>
      </c>
      <c r="X330">
        <f t="shared" si="46"/>
        <v>574.1372519618366</v>
      </c>
      <c r="Y330">
        <f t="shared" si="47"/>
        <v>-1976.7958091733324</v>
      </c>
      <c r="Z330">
        <f t="shared" si="48"/>
        <v>8783.045809173333</v>
      </c>
    </row>
    <row r="331" spans="15:26" ht="15.75" hidden="1">
      <c r="O331" s="9">
        <f t="shared" si="49"/>
        <v>311</v>
      </c>
      <c r="P331">
        <v>100</v>
      </c>
      <c r="Q331">
        <v>1.11</v>
      </c>
      <c r="R331">
        <f t="shared" si="40"/>
        <v>0.3784876140808343</v>
      </c>
      <c r="S331">
        <f t="shared" si="41"/>
        <v>12.637092568448551</v>
      </c>
      <c r="T331">
        <f t="shared" si="42"/>
        <v>0.14325287401260256</v>
      </c>
      <c r="U331">
        <f t="shared" si="43"/>
        <v>159.6961085835376</v>
      </c>
      <c r="V331">
        <f t="shared" si="44"/>
        <v>4.782983015150735</v>
      </c>
      <c r="W331">
        <f t="shared" si="45"/>
        <v>10.418746696158992</v>
      </c>
      <c r="X331">
        <f t="shared" si="46"/>
        <v>108.55028271872392</v>
      </c>
      <c r="Y331">
        <f t="shared" si="47"/>
        <v>1041.8746696158992</v>
      </c>
      <c r="Z331">
        <f t="shared" si="48"/>
        <v>8958.1253303841</v>
      </c>
    </row>
    <row r="332" spans="15:26" ht="15.75" hidden="1">
      <c r="O332" s="9">
        <f t="shared" si="49"/>
        <v>312</v>
      </c>
      <c r="P332">
        <v>100</v>
      </c>
      <c r="Q332">
        <v>0.09</v>
      </c>
      <c r="R332">
        <f t="shared" si="40"/>
        <v>-0.6415123859191658</v>
      </c>
      <c r="S332">
        <f t="shared" si="41"/>
        <v>12.637092568448551</v>
      </c>
      <c r="T332">
        <f t="shared" si="42"/>
        <v>0.4115381412877007</v>
      </c>
      <c r="U332">
        <f t="shared" si="43"/>
        <v>159.6961085835376</v>
      </c>
      <c r="V332">
        <f t="shared" si="44"/>
        <v>-8.10685140466679</v>
      </c>
      <c r="W332">
        <f t="shared" si="45"/>
        <v>16.397047453055364</v>
      </c>
      <c r="X332">
        <f t="shared" si="46"/>
        <v>268.8631651777494</v>
      </c>
      <c r="Y332">
        <f t="shared" si="47"/>
        <v>1639.7047453055366</v>
      </c>
      <c r="Z332">
        <f t="shared" si="48"/>
        <v>8360.295254694463</v>
      </c>
    </row>
    <row r="333" spans="15:26" ht="15.75" hidden="1">
      <c r="O333" s="9">
        <f t="shared" si="49"/>
        <v>313</v>
      </c>
      <c r="P333">
        <v>48.8</v>
      </c>
      <c r="Q333">
        <v>0.23</v>
      </c>
      <c r="R333">
        <f t="shared" si="40"/>
        <v>-0.5015123859191658</v>
      </c>
      <c r="S333">
        <f t="shared" si="41"/>
        <v>-38.56290743155145</v>
      </c>
      <c r="T333">
        <f t="shared" si="42"/>
        <v>0.2515146732303343</v>
      </c>
      <c r="U333">
        <f t="shared" si="43"/>
        <v>1487.0978295744062</v>
      </c>
      <c r="V333">
        <f t="shared" si="44"/>
        <v>19.3397757139773</v>
      </c>
      <c r="W333">
        <f t="shared" si="45"/>
        <v>-35.62350363122453</v>
      </c>
      <c r="X333">
        <f t="shared" si="46"/>
        <v>1269.0340109638673</v>
      </c>
      <c r="Y333">
        <f t="shared" si="47"/>
        <v>-1738.426977203757</v>
      </c>
      <c r="Z333">
        <f t="shared" si="48"/>
        <v>4119.8669772037565</v>
      </c>
    </row>
    <row r="334" spans="15:26" ht="15.75" hidden="1">
      <c r="O334" s="9">
        <f t="shared" si="49"/>
        <v>314</v>
      </c>
      <c r="P334">
        <v>100</v>
      </c>
      <c r="Q334">
        <v>0.08</v>
      </c>
      <c r="R334">
        <f t="shared" si="40"/>
        <v>-0.6515123859191658</v>
      </c>
      <c r="S334">
        <f t="shared" si="41"/>
        <v>12.637092568448551</v>
      </c>
      <c r="T334">
        <f t="shared" si="42"/>
        <v>0.4244683890060841</v>
      </c>
      <c r="U334">
        <f t="shared" si="43"/>
        <v>159.6961085835376</v>
      </c>
      <c r="V334">
        <f t="shared" si="44"/>
        <v>-8.233222330351275</v>
      </c>
      <c r="W334">
        <f t="shared" si="45"/>
        <v>16.455658244789646</v>
      </c>
      <c r="X334">
        <f t="shared" si="46"/>
        <v>270.78868826931347</v>
      </c>
      <c r="Y334">
        <f t="shared" si="47"/>
        <v>1645.5658244789647</v>
      </c>
      <c r="Z334">
        <f t="shared" si="48"/>
        <v>8354.434175521035</v>
      </c>
    </row>
    <row r="335" spans="15:26" ht="15.75" hidden="1">
      <c r="O335" s="9">
        <f t="shared" si="49"/>
        <v>315</v>
      </c>
      <c r="P335">
        <v>73.5</v>
      </c>
      <c r="Q335">
        <v>0.31</v>
      </c>
      <c r="R335">
        <f t="shared" si="40"/>
        <v>-0.4215123859191658</v>
      </c>
      <c r="S335">
        <f t="shared" si="41"/>
        <v>-13.862907431551449</v>
      </c>
      <c r="T335">
        <f t="shared" si="42"/>
        <v>0.17767269148326775</v>
      </c>
      <c r="U335">
        <f t="shared" si="43"/>
        <v>192.18020245576437</v>
      </c>
      <c r="V335">
        <f t="shared" si="44"/>
        <v>5.843387187249785</v>
      </c>
      <c r="W335">
        <f t="shared" si="45"/>
        <v>-11.392389965098754</v>
      </c>
      <c r="X335">
        <f t="shared" si="46"/>
        <v>129.7865491168828</v>
      </c>
      <c r="Y335">
        <f t="shared" si="47"/>
        <v>-837.3406624347584</v>
      </c>
      <c r="Z335">
        <f t="shared" si="48"/>
        <v>6239.590662434759</v>
      </c>
    </row>
    <row r="336" spans="15:26" ht="15.75" hidden="1">
      <c r="O336" s="9">
        <f t="shared" si="49"/>
        <v>316</v>
      </c>
      <c r="P336">
        <v>100</v>
      </c>
      <c r="Q336">
        <v>0.68</v>
      </c>
      <c r="R336">
        <f t="shared" si="40"/>
        <v>-0.05151238591916574</v>
      </c>
      <c r="S336">
        <f t="shared" si="41"/>
        <v>12.637092568448551</v>
      </c>
      <c r="T336">
        <f t="shared" si="42"/>
        <v>0.0026535259030850645</v>
      </c>
      <c r="U336">
        <f t="shared" si="43"/>
        <v>159.6961085835376</v>
      </c>
      <c r="V336">
        <f t="shared" si="44"/>
        <v>-0.6509667892821431</v>
      </c>
      <c r="W336">
        <f t="shared" si="45"/>
        <v>12.939010740732954</v>
      </c>
      <c r="X336">
        <f t="shared" si="46"/>
        <v>167.41799894880273</v>
      </c>
      <c r="Y336">
        <f t="shared" si="47"/>
        <v>1293.9010740732954</v>
      </c>
      <c r="Z336">
        <f t="shared" si="48"/>
        <v>8706.098925926704</v>
      </c>
    </row>
    <row r="337" spans="15:26" ht="15.75" hidden="1">
      <c r="O337" s="9">
        <f t="shared" si="49"/>
        <v>317</v>
      </c>
      <c r="P337">
        <v>82</v>
      </c>
      <c r="Q337">
        <v>0.41</v>
      </c>
      <c r="R337">
        <f t="shared" si="40"/>
        <v>-0.3215123859191658</v>
      </c>
      <c r="S337">
        <f t="shared" si="41"/>
        <v>-5.362907431551449</v>
      </c>
      <c r="T337">
        <f t="shared" si="42"/>
        <v>0.1033702142994346</v>
      </c>
      <c r="U337">
        <f t="shared" si="43"/>
        <v>28.760776119389757</v>
      </c>
      <c r="V337">
        <f t="shared" si="44"/>
        <v>1.7242411637817316</v>
      </c>
      <c r="W337">
        <f t="shared" si="45"/>
        <v>-3.4784978824415353</v>
      </c>
      <c r="X337">
        <f t="shared" si="46"/>
        <v>12.099947518150245</v>
      </c>
      <c r="Y337">
        <f t="shared" si="47"/>
        <v>-285.2368263602059</v>
      </c>
      <c r="Z337">
        <f t="shared" si="48"/>
        <v>7009.236826360206</v>
      </c>
    </row>
    <row r="338" spans="15:26" ht="15.75" hidden="1">
      <c r="O338" s="9">
        <f t="shared" si="49"/>
        <v>318</v>
      </c>
      <c r="P338">
        <v>100</v>
      </c>
      <c r="Q338">
        <v>0.8</v>
      </c>
      <c r="R338">
        <f t="shared" si="40"/>
        <v>0.06848761408083426</v>
      </c>
      <c r="S338">
        <f t="shared" si="41"/>
        <v>12.637092568448551</v>
      </c>
      <c r="T338">
        <f t="shared" si="42"/>
        <v>0.004690553282485287</v>
      </c>
      <c r="U338">
        <f t="shared" si="43"/>
        <v>159.6961085835376</v>
      </c>
      <c r="V338">
        <f t="shared" si="44"/>
        <v>0.865484318931683</v>
      </c>
      <c r="W338">
        <f t="shared" si="45"/>
        <v>12.235681239921615</v>
      </c>
      <c r="X338">
        <f t="shared" si="46"/>
        <v>149.71189540496974</v>
      </c>
      <c r="Y338">
        <f t="shared" si="47"/>
        <v>1223.5681239921614</v>
      </c>
      <c r="Z338">
        <f t="shared" si="48"/>
        <v>8776.431876007839</v>
      </c>
    </row>
    <row r="339" spans="15:26" ht="15.75" hidden="1">
      <c r="O339" s="9">
        <f t="shared" si="49"/>
        <v>319</v>
      </c>
      <c r="P339">
        <v>77.2</v>
      </c>
      <c r="Q339">
        <v>0.74</v>
      </c>
      <c r="R339">
        <f t="shared" si="40"/>
        <v>0.008487614080834205</v>
      </c>
      <c r="S339">
        <f t="shared" si="41"/>
        <v>-10.162907431551446</v>
      </c>
      <c r="T339">
        <f t="shared" si="42"/>
        <v>7.203959278517506E-05</v>
      </c>
      <c r="U339">
        <f t="shared" si="43"/>
        <v>103.2846874622836</v>
      </c>
      <c r="V339">
        <f t="shared" si="44"/>
        <v>-0.08625883621825063</v>
      </c>
      <c r="W339">
        <f t="shared" si="45"/>
        <v>-10.212654009672711</v>
      </c>
      <c r="X339">
        <f t="shared" si="46"/>
        <v>104.29830192128411</v>
      </c>
      <c r="Y339">
        <f t="shared" si="47"/>
        <v>-788.4168895467334</v>
      </c>
      <c r="Z339">
        <f t="shared" si="48"/>
        <v>6748.256889546733</v>
      </c>
    </row>
    <row r="340" spans="15:26" ht="15.75" hidden="1">
      <c r="O340" s="9">
        <f t="shared" si="49"/>
        <v>320</v>
      </c>
      <c r="P340">
        <v>100</v>
      </c>
      <c r="Q340">
        <v>1.42</v>
      </c>
      <c r="R340">
        <f t="shared" si="40"/>
        <v>0.6884876140808341</v>
      </c>
      <c r="S340">
        <f t="shared" si="41"/>
        <v>12.637092568448551</v>
      </c>
      <c r="T340">
        <f t="shared" si="42"/>
        <v>0.4740151947427196</v>
      </c>
      <c r="U340">
        <f t="shared" si="43"/>
        <v>159.6961085835376</v>
      </c>
      <c r="V340">
        <f t="shared" si="44"/>
        <v>8.700481711369783</v>
      </c>
      <c r="W340">
        <f t="shared" si="45"/>
        <v>8.60181215239637</v>
      </c>
      <c r="X340">
        <f t="shared" si="46"/>
        <v>73.99117230511388</v>
      </c>
      <c r="Y340">
        <f t="shared" si="47"/>
        <v>860.181215239637</v>
      </c>
      <c r="Z340">
        <f t="shared" si="48"/>
        <v>9139.818784760362</v>
      </c>
    </row>
    <row r="341" spans="15:26" ht="15.75" hidden="1">
      <c r="O341" s="9">
        <f t="shared" si="49"/>
        <v>321</v>
      </c>
      <c r="P341">
        <v>90.7</v>
      </c>
      <c r="Q341">
        <v>0.36</v>
      </c>
      <c r="R341">
        <f t="shared" si="40"/>
        <v>-0.3715123859191658</v>
      </c>
      <c r="S341">
        <f t="shared" si="41"/>
        <v>3.337092568448554</v>
      </c>
      <c r="T341">
        <f t="shared" si="42"/>
        <v>0.13802145289135118</v>
      </c>
      <c r="U341">
        <f t="shared" si="43"/>
        <v>11.136186810394568</v>
      </c>
      <c r="V341">
        <f t="shared" si="44"/>
        <v>-1.2397712221374395</v>
      </c>
      <c r="W341">
        <f t="shared" si="45"/>
        <v>5.514556076229859</v>
      </c>
      <c r="X341">
        <f t="shared" si="46"/>
        <v>30.410328717883655</v>
      </c>
      <c r="Y341">
        <f t="shared" si="47"/>
        <v>500.1702361140482</v>
      </c>
      <c r="Z341">
        <f t="shared" si="48"/>
        <v>7726.319763885953</v>
      </c>
    </row>
    <row r="342" spans="15:26" ht="15.75" hidden="1">
      <c r="O342" s="9">
        <f t="shared" si="49"/>
        <v>322</v>
      </c>
      <c r="P342">
        <v>100</v>
      </c>
      <c r="Q342">
        <v>0.89</v>
      </c>
      <c r="R342">
        <f aca="true" t="shared" si="50" ref="R342:R405">+Q342-$M$23</f>
        <v>0.15848761408083423</v>
      </c>
      <c r="S342">
        <f aca="true" t="shared" si="51" ref="S342:S405">+P342-$M$24</f>
        <v>12.637092568448551</v>
      </c>
      <c r="T342">
        <f aca="true" t="shared" si="52" ref="T342:T405">+R342*R342</f>
        <v>0.025118323817035444</v>
      </c>
      <c r="U342">
        <f aca="true" t="shared" si="53" ref="U342:U405">+S342*S342</f>
        <v>159.6961085835376</v>
      </c>
      <c r="V342">
        <f aca="true" t="shared" si="54" ref="V342:V405">+R342*S342</f>
        <v>2.0028226500920523</v>
      </c>
      <c r="W342">
        <f aca="true" t="shared" si="55" ref="W342:W405">+P342-$B$33-$B$25*Q342</f>
        <v>11.708184114313113</v>
      </c>
      <c r="X342">
        <f aca="true" t="shared" si="56" ref="X342:X405">+W342*W342</f>
        <v>137.08157525465393</v>
      </c>
      <c r="Y342">
        <f aca="true" t="shared" si="57" ref="Y342:Y405">+W342*P342</f>
        <v>1170.8184114313112</v>
      </c>
      <c r="Z342">
        <f aca="true" t="shared" si="58" ref="Z342:Z405">+P342*(P342-W342)</f>
        <v>8829.181588568688</v>
      </c>
    </row>
    <row r="343" spans="15:26" ht="15.75" hidden="1">
      <c r="O343" s="9">
        <f aca="true" t="shared" si="59" ref="O343:O406">+O342+1</f>
        <v>323</v>
      </c>
      <c r="P343">
        <v>83.6</v>
      </c>
      <c r="Q343">
        <v>0.21</v>
      </c>
      <c r="R343">
        <f t="shared" si="50"/>
        <v>-0.5215123859191658</v>
      </c>
      <c r="S343">
        <f t="shared" si="51"/>
        <v>-3.7629074315514544</v>
      </c>
      <c r="T343">
        <f t="shared" si="52"/>
        <v>0.2719751686671009</v>
      </c>
      <c r="U343">
        <f t="shared" si="53"/>
        <v>14.159472338425163</v>
      </c>
      <c r="V343">
        <f t="shared" si="54"/>
        <v>1.9624028326213592</v>
      </c>
      <c r="W343">
        <f t="shared" si="55"/>
        <v>-0.7062820477559775</v>
      </c>
      <c r="X343">
        <f t="shared" si="56"/>
        <v>0.49883433098237684</v>
      </c>
      <c r="Y343">
        <f t="shared" si="57"/>
        <v>-59.045179192399715</v>
      </c>
      <c r="Z343">
        <f t="shared" si="58"/>
        <v>7048.005179192399</v>
      </c>
    </row>
    <row r="344" spans="15:26" ht="15.75" hidden="1">
      <c r="O344" s="9">
        <f t="shared" si="59"/>
        <v>324</v>
      </c>
      <c r="P344">
        <v>100</v>
      </c>
      <c r="Q344">
        <v>1.09</v>
      </c>
      <c r="R344">
        <f t="shared" si="50"/>
        <v>0.3584876140808343</v>
      </c>
      <c r="S344">
        <f t="shared" si="51"/>
        <v>12.637092568448551</v>
      </c>
      <c r="T344">
        <f t="shared" si="52"/>
        <v>0.12851336944936917</v>
      </c>
      <c r="U344">
        <f t="shared" si="53"/>
        <v>159.6961085835376</v>
      </c>
      <c r="V344">
        <f t="shared" si="54"/>
        <v>4.5302411637817634</v>
      </c>
      <c r="W344">
        <f t="shared" si="55"/>
        <v>10.535968279627548</v>
      </c>
      <c r="X344">
        <f t="shared" si="56"/>
        <v>111.00662758931787</v>
      </c>
      <c r="Y344">
        <f t="shared" si="57"/>
        <v>1053.5968279627548</v>
      </c>
      <c r="Z344">
        <f t="shared" si="58"/>
        <v>8946.403172037244</v>
      </c>
    </row>
    <row r="345" spans="15:26" ht="15.75" hidden="1">
      <c r="O345" s="9">
        <f t="shared" si="59"/>
        <v>325</v>
      </c>
      <c r="P345">
        <v>46.9</v>
      </c>
      <c r="Q345">
        <v>0.25</v>
      </c>
      <c r="R345">
        <f t="shared" si="50"/>
        <v>-0.4815123859191658</v>
      </c>
      <c r="S345">
        <f t="shared" si="51"/>
        <v>-40.46290743155145</v>
      </c>
      <c r="T345">
        <f t="shared" si="52"/>
        <v>0.23185417779356765</v>
      </c>
      <c r="U345">
        <f t="shared" si="53"/>
        <v>1637.2468778143016</v>
      </c>
      <c r="V345">
        <f t="shared" si="54"/>
        <v>19.483391098592683</v>
      </c>
      <c r="W345">
        <f t="shared" si="55"/>
        <v>-37.640725214693084</v>
      </c>
      <c r="X345">
        <f t="shared" si="56"/>
        <v>1416.8241946880316</v>
      </c>
      <c r="Y345">
        <f t="shared" si="57"/>
        <v>-1765.3500125691055</v>
      </c>
      <c r="Z345">
        <f t="shared" si="58"/>
        <v>3964.9600125691054</v>
      </c>
    </row>
    <row r="346" spans="15:26" ht="15.75" hidden="1">
      <c r="O346" s="9">
        <f t="shared" si="59"/>
        <v>326</v>
      </c>
      <c r="P346">
        <v>91.2</v>
      </c>
      <c r="Q346">
        <v>0.67</v>
      </c>
      <c r="R346">
        <f t="shared" si="50"/>
        <v>-0.061512385919165746</v>
      </c>
      <c r="S346">
        <f t="shared" si="51"/>
        <v>3.837092568448554</v>
      </c>
      <c r="T346">
        <f t="shared" si="52"/>
        <v>0.0037837736214683805</v>
      </c>
      <c r="U346">
        <f t="shared" si="53"/>
        <v>14.723279378843122</v>
      </c>
      <c r="V346">
        <f t="shared" si="54"/>
        <v>-0.23602871887797036</v>
      </c>
      <c r="W346">
        <f t="shared" si="55"/>
        <v>4.197621532467235</v>
      </c>
      <c r="X346">
        <f t="shared" si="56"/>
        <v>17.620026529832575</v>
      </c>
      <c r="Y346">
        <f t="shared" si="57"/>
        <v>382.8230837610118</v>
      </c>
      <c r="Z346">
        <f t="shared" si="58"/>
        <v>7934.616916238989</v>
      </c>
    </row>
    <row r="347" spans="15:26" ht="15.75" hidden="1">
      <c r="O347" s="9">
        <f t="shared" si="59"/>
        <v>327</v>
      </c>
      <c r="P347">
        <v>76.5</v>
      </c>
      <c r="Q347">
        <v>0.47</v>
      </c>
      <c r="R347">
        <f t="shared" si="50"/>
        <v>-0.2615123859191658</v>
      </c>
      <c r="S347">
        <f t="shared" si="51"/>
        <v>-10.862907431551449</v>
      </c>
      <c r="T347">
        <f t="shared" si="52"/>
        <v>0.06838872798913471</v>
      </c>
      <c r="U347">
        <f t="shared" si="53"/>
        <v>118.0027578664557</v>
      </c>
      <c r="V347">
        <f t="shared" si="54"/>
        <v>2.8407848404440568</v>
      </c>
      <c r="W347">
        <f t="shared" si="55"/>
        <v>-9.330162632847204</v>
      </c>
      <c r="X347">
        <f t="shared" si="56"/>
        <v>87.05193475537826</v>
      </c>
      <c r="Y347">
        <f t="shared" si="57"/>
        <v>-713.7574414128111</v>
      </c>
      <c r="Z347">
        <f t="shared" si="58"/>
        <v>6566.007441412811</v>
      </c>
    </row>
    <row r="348" spans="15:26" ht="15.75" hidden="1">
      <c r="O348" s="9">
        <f t="shared" si="59"/>
        <v>328</v>
      </c>
      <c r="P348">
        <v>72.3</v>
      </c>
      <c r="Q348">
        <v>0.46</v>
      </c>
      <c r="R348">
        <f t="shared" si="50"/>
        <v>-0.27151238591916577</v>
      </c>
      <c r="S348">
        <f t="shared" si="51"/>
        <v>-15.062907431551452</v>
      </c>
      <c r="T348">
        <f t="shared" si="52"/>
        <v>0.07371897570751801</v>
      </c>
      <c r="U348">
        <f t="shared" si="53"/>
        <v>226.89118029148796</v>
      </c>
      <c r="V348">
        <f t="shared" si="54"/>
        <v>4.0897659356200675</v>
      </c>
      <c r="W348">
        <f t="shared" si="55"/>
        <v>-13.471551841112928</v>
      </c>
      <c r="X348">
        <f t="shared" si="56"/>
        <v>181.48270900779312</v>
      </c>
      <c r="Y348">
        <f t="shared" si="57"/>
        <v>-973.9931981124647</v>
      </c>
      <c r="Z348">
        <f t="shared" si="58"/>
        <v>6201.283198112465</v>
      </c>
    </row>
    <row r="349" spans="15:26" ht="15.75" hidden="1">
      <c r="O349" s="9">
        <f t="shared" si="59"/>
        <v>329</v>
      </c>
      <c r="P349">
        <v>96.5</v>
      </c>
      <c r="Q349">
        <v>0.72</v>
      </c>
      <c r="R349">
        <f t="shared" si="50"/>
        <v>-0.011512385919165813</v>
      </c>
      <c r="S349">
        <f t="shared" si="51"/>
        <v>9.137092568448551</v>
      </c>
      <c r="T349">
        <f t="shared" si="52"/>
        <v>0.00013253502955180727</v>
      </c>
      <c r="U349">
        <f t="shared" si="53"/>
        <v>83.48646060439775</v>
      </c>
      <c r="V349">
        <f t="shared" si="54"/>
        <v>-0.1051897358271217</v>
      </c>
      <c r="W349">
        <f t="shared" si="55"/>
        <v>9.204567573795842</v>
      </c>
      <c r="X349">
        <f t="shared" si="56"/>
        <v>84.72406422057387</v>
      </c>
      <c r="Y349">
        <f t="shared" si="57"/>
        <v>888.2407708712988</v>
      </c>
      <c r="Z349">
        <f t="shared" si="58"/>
        <v>8424.009229128702</v>
      </c>
    </row>
    <row r="350" spans="15:26" ht="15.75" hidden="1">
      <c r="O350" s="9">
        <f t="shared" si="59"/>
        <v>330</v>
      </c>
      <c r="P350">
        <v>82.2</v>
      </c>
      <c r="Q350">
        <v>0.27</v>
      </c>
      <c r="R350">
        <f t="shared" si="50"/>
        <v>-0.46151238591916577</v>
      </c>
      <c r="S350">
        <f t="shared" si="51"/>
        <v>-5.162907431551446</v>
      </c>
      <c r="T350">
        <f t="shared" si="52"/>
        <v>0.212993682356801</v>
      </c>
      <c r="U350">
        <f t="shared" si="53"/>
        <v>26.65561314676915</v>
      </c>
      <c r="V350">
        <f t="shared" si="54"/>
        <v>2.3827457270150996</v>
      </c>
      <c r="W350">
        <f t="shared" si="55"/>
        <v>-2.457946798161638</v>
      </c>
      <c r="X350">
        <f t="shared" si="56"/>
        <v>6.041502462593047</v>
      </c>
      <c r="Y350">
        <f t="shared" si="57"/>
        <v>-202.04322680888663</v>
      </c>
      <c r="Z350">
        <f t="shared" si="58"/>
        <v>6958.883226808887</v>
      </c>
    </row>
    <row r="351" spans="15:26" ht="15.75" hidden="1">
      <c r="O351" s="9">
        <f t="shared" si="59"/>
        <v>331</v>
      </c>
      <c r="P351">
        <v>100</v>
      </c>
      <c r="Q351">
        <v>0.44</v>
      </c>
      <c r="R351">
        <f t="shared" si="50"/>
        <v>-0.2915123859191658</v>
      </c>
      <c r="S351">
        <f t="shared" si="51"/>
        <v>12.637092568448551</v>
      </c>
      <c r="T351">
        <f t="shared" si="52"/>
        <v>0.08497947114428464</v>
      </c>
      <c r="U351">
        <f t="shared" si="53"/>
        <v>159.6961085835376</v>
      </c>
      <c r="V351">
        <f t="shared" si="54"/>
        <v>-3.6838690057097963</v>
      </c>
      <c r="W351">
        <f t="shared" si="55"/>
        <v>14.34566974235563</v>
      </c>
      <c r="X351">
        <f t="shared" si="56"/>
        <v>205.79824035673786</v>
      </c>
      <c r="Y351">
        <f t="shared" si="57"/>
        <v>1434.566974235563</v>
      </c>
      <c r="Z351">
        <f t="shared" si="58"/>
        <v>8565.433025764438</v>
      </c>
    </row>
    <row r="352" spans="15:26" ht="15.75" hidden="1">
      <c r="O352" s="9">
        <f t="shared" si="59"/>
        <v>332</v>
      </c>
      <c r="P352">
        <v>100</v>
      </c>
      <c r="Q352">
        <v>1.58</v>
      </c>
      <c r="R352">
        <f t="shared" si="50"/>
        <v>0.8484876140808343</v>
      </c>
      <c r="S352">
        <f t="shared" si="51"/>
        <v>12.637092568448551</v>
      </c>
      <c r="T352">
        <f t="shared" si="52"/>
        <v>0.7199312312485868</v>
      </c>
      <c r="U352">
        <f t="shared" si="53"/>
        <v>159.6961085835376</v>
      </c>
      <c r="V352">
        <f t="shared" si="54"/>
        <v>10.722416522321554</v>
      </c>
      <c r="W352">
        <f t="shared" si="55"/>
        <v>7.664039484647919</v>
      </c>
      <c r="X352">
        <f t="shared" si="56"/>
        <v>58.73750122224234</v>
      </c>
      <c r="Y352">
        <f t="shared" si="57"/>
        <v>766.4039484647919</v>
      </c>
      <c r="Z352">
        <f t="shared" si="58"/>
        <v>9233.596051535209</v>
      </c>
    </row>
    <row r="353" spans="15:26" ht="15.75" hidden="1">
      <c r="O353" s="9">
        <f t="shared" si="59"/>
        <v>333</v>
      </c>
      <c r="P353">
        <v>100</v>
      </c>
      <c r="Q353">
        <v>0.33</v>
      </c>
      <c r="R353">
        <f t="shared" si="50"/>
        <v>-0.40151238591916577</v>
      </c>
      <c r="S353">
        <f t="shared" si="51"/>
        <v>12.637092568448551</v>
      </c>
      <c r="T353">
        <f t="shared" si="52"/>
        <v>0.1612121960465011</v>
      </c>
      <c r="U353">
        <f t="shared" si="53"/>
        <v>159.6961085835376</v>
      </c>
      <c r="V353">
        <f t="shared" si="54"/>
        <v>-5.073949188239136</v>
      </c>
      <c r="W353">
        <f t="shared" si="55"/>
        <v>14.99038845143269</v>
      </c>
      <c r="X353">
        <f t="shared" si="56"/>
        <v>224.71174592484655</v>
      </c>
      <c r="Y353">
        <f t="shared" si="57"/>
        <v>1499.0388451432689</v>
      </c>
      <c r="Z353">
        <f t="shared" si="58"/>
        <v>8500.96115485673</v>
      </c>
    </row>
    <row r="354" spans="15:26" ht="15.75" hidden="1">
      <c r="O354" s="9">
        <f t="shared" si="59"/>
        <v>334</v>
      </c>
      <c r="P354">
        <v>100</v>
      </c>
      <c r="Q354">
        <v>0.92</v>
      </c>
      <c r="R354">
        <f t="shared" si="50"/>
        <v>0.18848761408083425</v>
      </c>
      <c r="S354">
        <f t="shared" si="51"/>
        <v>12.637092568448551</v>
      </c>
      <c r="T354">
        <f t="shared" si="52"/>
        <v>0.03552758066188551</v>
      </c>
      <c r="U354">
        <f t="shared" si="53"/>
        <v>159.6961085835376</v>
      </c>
      <c r="V354">
        <f t="shared" si="54"/>
        <v>2.381935427145509</v>
      </c>
      <c r="W354">
        <f t="shared" si="55"/>
        <v>11.532351739110279</v>
      </c>
      <c r="X354">
        <f t="shared" si="56"/>
        <v>132.99513663455988</v>
      </c>
      <c r="Y354">
        <f t="shared" si="57"/>
        <v>1153.235173911028</v>
      </c>
      <c r="Z354">
        <f t="shared" si="58"/>
        <v>8846.764826088971</v>
      </c>
    </row>
    <row r="355" spans="15:26" ht="15.75" hidden="1">
      <c r="O355" s="9">
        <f t="shared" si="59"/>
        <v>335</v>
      </c>
      <c r="P355">
        <v>100</v>
      </c>
      <c r="Q355">
        <v>0.71</v>
      </c>
      <c r="R355">
        <f t="shared" si="50"/>
        <v>-0.021512385919165822</v>
      </c>
      <c r="S355">
        <f t="shared" si="51"/>
        <v>12.637092568448551</v>
      </c>
      <c r="T355">
        <f t="shared" si="52"/>
        <v>0.0004627827479351239</v>
      </c>
      <c r="U355">
        <f t="shared" si="53"/>
        <v>159.6961085835376</v>
      </c>
      <c r="V355">
        <f t="shared" si="54"/>
        <v>-0.27185401222868766</v>
      </c>
      <c r="W355">
        <f t="shared" si="55"/>
        <v>12.76317836553012</v>
      </c>
      <c r="X355">
        <f t="shared" si="56"/>
        <v>162.8987219903361</v>
      </c>
      <c r="Y355">
        <f t="shared" si="57"/>
        <v>1276.317836553012</v>
      </c>
      <c r="Z355">
        <f t="shared" si="58"/>
        <v>8723.682163446987</v>
      </c>
    </row>
    <row r="356" spans="15:26" ht="15.75" hidden="1">
      <c r="O356" s="9">
        <f t="shared" si="59"/>
        <v>336</v>
      </c>
      <c r="P356">
        <v>100</v>
      </c>
      <c r="Q356">
        <v>0.55</v>
      </c>
      <c r="R356">
        <f t="shared" si="50"/>
        <v>-0.18151238591916574</v>
      </c>
      <c r="S356">
        <f t="shared" si="51"/>
        <v>12.637092568448551</v>
      </c>
      <c r="T356">
        <f t="shared" si="52"/>
        <v>0.032946746242068156</v>
      </c>
      <c r="U356">
        <f t="shared" si="53"/>
        <v>159.6961085835376</v>
      </c>
      <c r="V356">
        <f t="shared" si="54"/>
        <v>-2.293788823180455</v>
      </c>
      <c r="W356">
        <f t="shared" si="55"/>
        <v>13.700951033278571</v>
      </c>
      <c r="X356">
        <f t="shared" si="56"/>
        <v>187.71605921629714</v>
      </c>
      <c r="Y356">
        <f t="shared" si="57"/>
        <v>1370.095103327857</v>
      </c>
      <c r="Z356">
        <f t="shared" si="58"/>
        <v>8629.904896672142</v>
      </c>
    </row>
    <row r="357" spans="15:26" ht="15.75" hidden="1">
      <c r="O357" s="9">
        <f t="shared" si="59"/>
        <v>337</v>
      </c>
      <c r="P357">
        <v>100</v>
      </c>
      <c r="Q357">
        <v>2.18</v>
      </c>
      <c r="R357">
        <f t="shared" si="50"/>
        <v>1.4484876140808343</v>
      </c>
      <c r="S357">
        <f t="shared" si="51"/>
        <v>12.637092568448551</v>
      </c>
      <c r="T357">
        <f t="shared" si="52"/>
        <v>2.098116368145588</v>
      </c>
      <c r="U357">
        <f t="shared" si="53"/>
        <v>159.6961085835376</v>
      </c>
      <c r="V357">
        <f t="shared" si="54"/>
        <v>18.304672063390683</v>
      </c>
      <c r="W357">
        <f t="shared" si="55"/>
        <v>4.147391980591227</v>
      </c>
      <c r="X357">
        <f t="shared" si="56"/>
        <v>17.20086024067242</v>
      </c>
      <c r="Y357">
        <f t="shared" si="57"/>
        <v>414.73919805912266</v>
      </c>
      <c r="Z357">
        <f t="shared" si="58"/>
        <v>9585.260801940878</v>
      </c>
    </row>
    <row r="358" spans="15:26" ht="15.75" hidden="1">
      <c r="O358" s="9">
        <f t="shared" si="59"/>
        <v>338</v>
      </c>
      <c r="P358">
        <v>100</v>
      </c>
      <c r="Q358">
        <v>0.37</v>
      </c>
      <c r="R358">
        <f t="shared" si="50"/>
        <v>-0.3615123859191658</v>
      </c>
      <c r="S358">
        <f t="shared" si="51"/>
        <v>12.637092568448551</v>
      </c>
      <c r="T358">
        <f t="shared" si="52"/>
        <v>0.13069120517296787</v>
      </c>
      <c r="U358">
        <f t="shared" si="53"/>
        <v>159.6961085835376</v>
      </c>
      <c r="V358">
        <f t="shared" si="54"/>
        <v>-4.568465485501195</v>
      </c>
      <c r="W358">
        <f t="shared" si="55"/>
        <v>14.755945284495578</v>
      </c>
      <c r="X358">
        <f t="shared" si="56"/>
        <v>217.7379212390273</v>
      </c>
      <c r="Y358">
        <f t="shared" si="57"/>
        <v>1475.5945284495579</v>
      </c>
      <c r="Z358">
        <f t="shared" si="58"/>
        <v>8524.405471550443</v>
      </c>
    </row>
    <row r="359" spans="15:26" ht="15.75" hidden="1">
      <c r="O359" s="9">
        <f t="shared" si="59"/>
        <v>339</v>
      </c>
      <c r="P359">
        <v>89.4</v>
      </c>
      <c r="Q359">
        <v>1.4</v>
      </c>
      <c r="R359">
        <f t="shared" si="50"/>
        <v>0.6684876140808341</v>
      </c>
      <c r="S359">
        <f t="shared" si="51"/>
        <v>2.037092568448557</v>
      </c>
      <c r="T359">
        <f t="shared" si="52"/>
        <v>0.4468756901794862</v>
      </c>
      <c r="U359">
        <f t="shared" si="53"/>
        <v>4.149746132428339</v>
      </c>
      <c r="V359">
        <f t="shared" si="54"/>
        <v>1.3617711507439743</v>
      </c>
      <c r="W359">
        <f t="shared" si="55"/>
        <v>-1.8809662641350684</v>
      </c>
      <c r="X359">
        <f t="shared" si="56"/>
        <v>3.538034086814236</v>
      </c>
      <c r="Y359">
        <f t="shared" si="57"/>
        <v>-168.15838401367512</v>
      </c>
      <c r="Z359">
        <f t="shared" si="58"/>
        <v>8160.518384013676</v>
      </c>
    </row>
    <row r="360" spans="15:26" ht="15.75" hidden="1">
      <c r="O360" s="9">
        <f t="shared" si="59"/>
        <v>340</v>
      </c>
      <c r="P360">
        <v>100</v>
      </c>
      <c r="Q360">
        <v>1.48</v>
      </c>
      <c r="R360">
        <f t="shared" si="50"/>
        <v>0.7484876140808342</v>
      </c>
      <c r="S360">
        <f t="shared" si="51"/>
        <v>12.637092568448551</v>
      </c>
      <c r="T360">
        <f t="shared" si="52"/>
        <v>0.5602337084324198</v>
      </c>
      <c r="U360">
        <f t="shared" si="53"/>
        <v>159.6961085835376</v>
      </c>
      <c r="V360">
        <f t="shared" si="54"/>
        <v>9.458707265476697</v>
      </c>
      <c r="W360">
        <f t="shared" si="55"/>
        <v>8.2501474019907</v>
      </c>
      <c r="X360">
        <f t="shared" si="56"/>
        <v>68.06493215457391</v>
      </c>
      <c r="Y360">
        <f t="shared" si="57"/>
        <v>825.01474019907</v>
      </c>
      <c r="Z360">
        <f t="shared" si="58"/>
        <v>9174.98525980093</v>
      </c>
    </row>
    <row r="361" spans="15:26" ht="15.75" hidden="1">
      <c r="O361" s="9">
        <f t="shared" si="59"/>
        <v>341</v>
      </c>
      <c r="P361">
        <v>96</v>
      </c>
      <c r="Q361">
        <v>2</v>
      </c>
      <c r="R361">
        <f t="shared" si="50"/>
        <v>1.268487614080834</v>
      </c>
      <c r="S361">
        <f t="shared" si="51"/>
        <v>8.637092568448551</v>
      </c>
      <c r="T361">
        <f t="shared" si="52"/>
        <v>1.609060827076487</v>
      </c>
      <c r="U361">
        <f t="shared" si="53"/>
        <v>74.5993680359492</v>
      </c>
      <c r="V361">
        <f t="shared" si="54"/>
        <v>10.956044944746607</v>
      </c>
      <c r="W361">
        <f t="shared" si="55"/>
        <v>1.2023862318082355</v>
      </c>
      <c r="X361">
        <f t="shared" si="56"/>
        <v>1.4457326504420076</v>
      </c>
      <c r="Y361">
        <f t="shared" si="57"/>
        <v>115.4290782535906</v>
      </c>
      <c r="Z361">
        <f t="shared" si="58"/>
        <v>9100.57092174641</v>
      </c>
    </row>
    <row r="362" spans="15:26" ht="15.75" hidden="1">
      <c r="O362" s="9">
        <f t="shared" si="59"/>
        <v>342</v>
      </c>
      <c r="P362">
        <v>100</v>
      </c>
      <c r="Q362">
        <v>0.82</v>
      </c>
      <c r="R362">
        <f t="shared" si="50"/>
        <v>0.08848761408083416</v>
      </c>
      <c r="S362">
        <f t="shared" si="51"/>
        <v>12.637092568448551</v>
      </c>
      <c r="T362">
        <f t="shared" si="52"/>
        <v>0.00783005784571864</v>
      </c>
      <c r="U362">
        <f t="shared" si="53"/>
        <v>159.6961085835376</v>
      </c>
      <c r="V362">
        <f t="shared" si="54"/>
        <v>1.1182261703006529</v>
      </c>
      <c r="W362">
        <f t="shared" si="55"/>
        <v>12.118459656453059</v>
      </c>
      <c r="X362">
        <f t="shared" si="56"/>
        <v>146.8570644450804</v>
      </c>
      <c r="Y362">
        <f t="shared" si="57"/>
        <v>1211.8459656453058</v>
      </c>
      <c r="Z362">
        <f t="shared" si="58"/>
        <v>8788.154034354695</v>
      </c>
    </row>
    <row r="363" spans="15:26" ht="15.75" hidden="1">
      <c r="O363" s="9">
        <f t="shared" si="59"/>
        <v>343</v>
      </c>
      <c r="P363">
        <v>100</v>
      </c>
      <c r="Q363">
        <v>3.81</v>
      </c>
      <c r="R363">
        <f t="shared" si="50"/>
        <v>3.078487614080834</v>
      </c>
      <c r="S363">
        <f t="shared" si="51"/>
        <v>12.637092568448551</v>
      </c>
      <c r="T363">
        <f t="shared" si="52"/>
        <v>9.477085990049106</v>
      </c>
      <c r="U363">
        <f t="shared" si="53"/>
        <v>159.6961085835376</v>
      </c>
      <c r="V363">
        <f t="shared" si="54"/>
        <v>38.90313294996182</v>
      </c>
      <c r="W363">
        <f t="shared" si="55"/>
        <v>-5.406167072096114</v>
      </c>
      <c r="X363">
        <f t="shared" si="56"/>
        <v>29.226642411416268</v>
      </c>
      <c r="Y363">
        <f t="shared" si="57"/>
        <v>-540.6167072096114</v>
      </c>
      <c r="Z363">
        <f t="shared" si="58"/>
        <v>10540.61670720961</v>
      </c>
    </row>
    <row r="364" spans="15:26" ht="15.75" hidden="1">
      <c r="O364" s="9">
        <f t="shared" si="59"/>
        <v>344</v>
      </c>
      <c r="P364">
        <v>100</v>
      </c>
      <c r="Q364">
        <v>0.42</v>
      </c>
      <c r="R364">
        <f t="shared" si="50"/>
        <v>-0.3115123859191658</v>
      </c>
      <c r="S364">
        <f t="shared" si="51"/>
        <v>12.637092568448551</v>
      </c>
      <c r="T364">
        <f t="shared" si="52"/>
        <v>0.09703996658105128</v>
      </c>
      <c r="U364">
        <f t="shared" si="53"/>
        <v>159.6961085835376</v>
      </c>
      <c r="V364">
        <f t="shared" si="54"/>
        <v>-3.9366108570787675</v>
      </c>
      <c r="W364">
        <f t="shared" si="55"/>
        <v>14.462891325824186</v>
      </c>
      <c r="X364">
        <f t="shared" si="56"/>
        <v>209.17522550260048</v>
      </c>
      <c r="Y364">
        <f t="shared" si="57"/>
        <v>1446.2891325824187</v>
      </c>
      <c r="Z364">
        <f t="shared" si="58"/>
        <v>8553.710867417582</v>
      </c>
    </row>
    <row r="365" spans="15:26" ht="15.75" hidden="1">
      <c r="O365" s="9">
        <f t="shared" si="59"/>
        <v>345</v>
      </c>
      <c r="P365">
        <v>100</v>
      </c>
      <c r="Q365">
        <v>0.53</v>
      </c>
      <c r="R365">
        <f t="shared" si="50"/>
        <v>-0.20151238591916576</v>
      </c>
      <c r="S365">
        <f t="shared" si="51"/>
        <v>12.637092568448551</v>
      </c>
      <c r="T365">
        <f t="shared" si="52"/>
        <v>0.040607241678834796</v>
      </c>
      <c r="U365">
        <f t="shared" si="53"/>
        <v>159.6961085835376</v>
      </c>
      <c r="V365">
        <f t="shared" si="54"/>
        <v>-2.5465306745494263</v>
      </c>
      <c r="W365">
        <f t="shared" si="55"/>
        <v>13.818172616747127</v>
      </c>
      <c r="X365">
        <f t="shared" si="56"/>
        <v>190.94189446622013</v>
      </c>
      <c r="Y365">
        <f t="shared" si="57"/>
        <v>1381.8172616747127</v>
      </c>
      <c r="Z365">
        <f t="shared" si="58"/>
        <v>8618.182738325288</v>
      </c>
    </row>
    <row r="366" spans="15:26" ht="15.75" hidden="1">
      <c r="O366" s="9">
        <f t="shared" si="59"/>
        <v>346</v>
      </c>
      <c r="P366">
        <v>100</v>
      </c>
      <c r="Q366">
        <v>1.07</v>
      </c>
      <c r="R366">
        <f t="shared" si="50"/>
        <v>0.3384876140808343</v>
      </c>
      <c r="S366">
        <f t="shared" si="51"/>
        <v>12.637092568448551</v>
      </c>
      <c r="T366">
        <f t="shared" si="52"/>
        <v>0.1145738648861358</v>
      </c>
      <c r="U366">
        <f t="shared" si="53"/>
        <v>159.6961085835376</v>
      </c>
      <c r="V366">
        <f t="shared" si="54"/>
        <v>4.277499312412792</v>
      </c>
      <c r="W366">
        <f t="shared" si="55"/>
        <v>10.653189863096106</v>
      </c>
      <c r="X366">
        <f t="shared" si="56"/>
        <v>113.49045425917363</v>
      </c>
      <c r="Y366">
        <f t="shared" si="57"/>
        <v>1065.3189863096106</v>
      </c>
      <c r="Z366">
        <f t="shared" si="58"/>
        <v>8934.68101369039</v>
      </c>
    </row>
    <row r="367" spans="15:26" ht="15.75" hidden="1">
      <c r="O367" s="9">
        <f t="shared" si="59"/>
        <v>347</v>
      </c>
      <c r="P367">
        <v>100</v>
      </c>
      <c r="Q367">
        <v>0.97</v>
      </c>
      <c r="R367">
        <f t="shared" si="50"/>
        <v>0.2384876140808342</v>
      </c>
      <c r="S367">
        <f t="shared" si="51"/>
        <v>12.637092568448551</v>
      </c>
      <c r="T367">
        <f t="shared" si="52"/>
        <v>0.0568763420699689</v>
      </c>
      <c r="U367">
        <f t="shared" si="53"/>
        <v>159.6961085835376</v>
      </c>
      <c r="V367">
        <f t="shared" si="54"/>
        <v>3.0137900555679358</v>
      </c>
      <c r="W367">
        <f t="shared" si="55"/>
        <v>11.239297780438887</v>
      </c>
      <c r="X367">
        <f t="shared" si="56"/>
        <v>126.3218145973785</v>
      </c>
      <c r="Y367">
        <f t="shared" si="57"/>
        <v>1123.9297780438887</v>
      </c>
      <c r="Z367">
        <f t="shared" si="58"/>
        <v>8876.070221956112</v>
      </c>
    </row>
    <row r="368" spans="15:26" ht="15.75" hidden="1">
      <c r="O368" s="9">
        <f t="shared" si="59"/>
        <v>348</v>
      </c>
      <c r="P368">
        <v>97.4</v>
      </c>
      <c r="Q368">
        <v>0.5</v>
      </c>
      <c r="R368">
        <f t="shared" si="50"/>
        <v>-0.2315123859191658</v>
      </c>
      <c r="S368">
        <f t="shared" si="51"/>
        <v>10.037092568448557</v>
      </c>
      <c r="T368">
        <f t="shared" si="52"/>
        <v>0.05359798483398475</v>
      </c>
      <c r="U368">
        <f t="shared" si="53"/>
        <v>100.74322722760525</v>
      </c>
      <c r="V368">
        <f t="shared" si="54"/>
        <v>-2.323711248213053</v>
      </c>
      <c r="W368">
        <f t="shared" si="55"/>
        <v>11.394004991949966</v>
      </c>
      <c r="X368">
        <f t="shared" si="56"/>
        <v>129.82334975658077</v>
      </c>
      <c r="Y368">
        <f t="shared" si="57"/>
        <v>1109.7760862159269</v>
      </c>
      <c r="Z368">
        <f t="shared" si="58"/>
        <v>8376.983913784074</v>
      </c>
    </row>
    <row r="369" spans="15:26" ht="15.75" hidden="1">
      <c r="O369" s="9">
        <f t="shared" si="59"/>
        <v>349</v>
      </c>
      <c r="P369">
        <v>100</v>
      </c>
      <c r="Q369">
        <v>0.49</v>
      </c>
      <c r="R369">
        <f t="shared" si="50"/>
        <v>-0.2415123859191658</v>
      </c>
      <c r="S369">
        <f t="shared" si="51"/>
        <v>12.637092568448551</v>
      </c>
      <c r="T369">
        <f t="shared" si="52"/>
        <v>0.058328232552368076</v>
      </c>
      <c r="U369">
        <f t="shared" si="53"/>
        <v>159.6961085835376</v>
      </c>
      <c r="V369">
        <f t="shared" si="54"/>
        <v>-3.0520143772873687</v>
      </c>
      <c r="W369">
        <f t="shared" si="55"/>
        <v>14.052615783684239</v>
      </c>
      <c r="X369">
        <f t="shared" si="56"/>
        <v>197.4760103638514</v>
      </c>
      <c r="Y369">
        <f t="shared" si="57"/>
        <v>1405.261578368424</v>
      </c>
      <c r="Z369">
        <f t="shared" si="58"/>
        <v>8594.738421631575</v>
      </c>
    </row>
    <row r="370" spans="15:26" ht="15.75" hidden="1">
      <c r="O370" s="9">
        <f t="shared" si="59"/>
        <v>350</v>
      </c>
      <c r="P370">
        <v>93.7</v>
      </c>
      <c r="Q370">
        <v>0.36</v>
      </c>
      <c r="R370">
        <f t="shared" si="50"/>
        <v>-0.3715123859191658</v>
      </c>
      <c r="S370">
        <f t="shared" si="51"/>
        <v>6.337092568448554</v>
      </c>
      <c r="T370">
        <f t="shared" si="52"/>
        <v>0.13802145289135118</v>
      </c>
      <c r="U370">
        <f t="shared" si="53"/>
        <v>40.158742221085895</v>
      </c>
      <c r="V370">
        <f t="shared" si="54"/>
        <v>-2.354308379894937</v>
      </c>
      <c r="W370">
        <f t="shared" si="55"/>
        <v>8.514556076229859</v>
      </c>
      <c r="X370">
        <f t="shared" si="56"/>
        <v>72.49766517526281</v>
      </c>
      <c r="Y370">
        <f t="shared" si="57"/>
        <v>797.8139043427378</v>
      </c>
      <c r="Z370">
        <f t="shared" si="58"/>
        <v>7981.876095657263</v>
      </c>
    </row>
    <row r="371" spans="15:26" ht="15.75" hidden="1">
      <c r="O371" s="9">
        <f t="shared" si="59"/>
        <v>351</v>
      </c>
      <c r="P371">
        <v>74</v>
      </c>
      <c r="Q371">
        <v>0.24</v>
      </c>
      <c r="R371">
        <f t="shared" si="50"/>
        <v>-0.4915123859191658</v>
      </c>
      <c r="S371">
        <f t="shared" si="51"/>
        <v>-13.362907431551449</v>
      </c>
      <c r="T371">
        <f t="shared" si="52"/>
        <v>0.24158442551195097</v>
      </c>
      <c r="U371">
        <f t="shared" si="53"/>
        <v>178.56729502421294</v>
      </c>
      <c r="V371">
        <f t="shared" si="54"/>
        <v>6.568034514498804</v>
      </c>
      <c r="W371">
        <f t="shared" si="55"/>
        <v>-10.482114422958807</v>
      </c>
      <c r="X371">
        <f t="shared" si="56"/>
        <v>109.87472277600104</v>
      </c>
      <c r="Y371">
        <f t="shared" si="57"/>
        <v>-775.6764672989517</v>
      </c>
      <c r="Z371">
        <f t="shared" si="58"/>
        <v>6251.676467298951</v>
      </c>
    </row>
    <row r="372" spans="15:26" ht="15.75" hidden="1">
      <c r="O372" s="9">
        <f t="shared" si="59"/>
        <v>352</v>
      </c>
      <c r="P372">
        <v>91.6</v>
      </c>
      <c r="Q372">
        <v>0.75</v>
      </c>
      <c r="R372">
        <f t="shared" si="50"/>
        <v>0.018487614080834214</v>
      </c>
      <c r="S372">
        <f t="shared" si="51"/>
        <v>4.237092568448546</v>
      </c>
      <c r="T372">
        <f t="shared" si="52"/>
        <v>0.0003417918744018595</v>
      </c>
      <c r="U372">
        <f t="shared" si="53"/>
        <v>17.952953433601895</v>
      </c>
      <c r="V372">
        <f t="shared" si="54"/>
        <v>0.07833373223024734</v>
      </c>
      <c r="W372">
        <f t="shared" si="55"/>
        <v>4.128735198593001</v>
      </c>
      <c r="X372">
        <f t="shared" si="56"/>
        <v>17.04645434010079</v>
      </c>
      <c r="Y372">
        <f t="shared" si="57"/>
        <v>378.1921441911189</v>
      </c>
      <c r="Z372">
        <f t="shared" si="58"/>
        <v>8012.3678558088795</v>
      </c>
    </row>
    <row r="373" spans="15:26" ht="15.75" hidden="1">
      <c r="O373" s="9">
        <f t="shared" si="59"/>
        <v>353</v>
      </c>
      <c r="P373">
        <v>100</v>
      </c>
      <c r="Q373">
        <v>0.25</v>
      </c>
      <c r="R373">
        <f t="shared" si="50"/>
        <v>-0.4815123859191658</v>
      </c>
      <c r="S373">
        <f t="shared" si="51"/>
        <v>12.637092568448551</v>
      </c>
      <c r="T373">
        <f t="shared" si="52"/>
        <v>0.23185417779356765</v>
      </c>
      <c r="U373">
        <f t="shared" si="53"/>
        <v>159.6961085835376</v>
      </c>
      <c r="V373">
        <f t="shared" si="54"/>
        <v>-6.084916593715021</v>
      </c>
      <c r="W373">
        <f t="shared" si="55"/>
        <v>15.459274785306915</v>
      </c>
      <c r="X373">
        <f t="shared" si="56"/>
        <v>238.98917688762617</v>
      </c>
      <c r="Y373">
        <f t="shared" si="57"/>
        <v>1545.9274785306916</v>
      </c>
      <c r="Z373">
        <f t="shared" si="58"/>
        <v>8454.072521469308</v>
      </c>
    </row>
    <row r="374" spans="15:26" ht="15.75" hidden="1">
      <c r="O374" s="9">
        <f t="shared" si="59"/>
        <v>354</v>
      </c>
      <c r="P374">
        <v>98.6</v>
      </c>
      <c r="Q374">
        <v>0.37</v>
      </c>
      <c r="R374">
        <f t="shared" si="50"/>
        <v>-0.3615123859191658</v>
      </c>
      <c r="S374">
        <f t="shared" si="51"/>
        <v>11.237092568448546</v>
      </c>
      <c r="T374">
        <f t="shared" si="52"/>
        <v>0.13069120517296787</v>
      </c>
      <c r="U374">
        <f t="shared" si="53"/>
        <v>126.27224939188153</v>
      </c>
      <c r="V374">
        <f t="shared" si="54"/>
        <v>-4.062348145214361</v>
      </c>
      <c r="W374">
        <f t="shared" si="55"/>
        <v>13.355945284495572</v>
      </c>
      <c r="X374">
        <f t="shared" si="56"/>
        <v>178.38127444243952</v>
      </c>
      <c r="Y374">
        <f t="shared" si="57"/>
        <v>1316.8962050512635</v>
      </c>
      <c r="Z374">
        <f t="shared" si="58"/>
        <v>8405.063794948735</v>
      </c>
    </row>
    <row r="375" spans="15:26" ht="15.75" hidden="1">
      <c r="O375" s="9">
        <f t="shared" si="59"/>
        <v>355</v>
      </c>
      <c r="P375">
        <v>77.9</v>
      </c>
      <c r="Q375">
        <v>0.37</v>
      </c>
      <c r="R375">
        <f t="shared" si="50"/>
        <v>-0.3615123859191658</v>
      </c>
      <c r="S375">
        <f t="shared" si="51"/>
        <v>-9.462907431551443</v>
      </c>
      <c r="T375">
        <f t="shared" si="52"/>
        <v>0.13069120517296787</v>
      </c>
      <c r="U375">
        <f t="shared" si="53"/>
        <v>89.54661705811152</v>
      </c>
      <c r="V375">
        <f t="shared" si="54"/>
        <v>3.4209582433123673</v>
      </c>
      <c r="W375">
        <f t="shared" si="55"/>
        <v>-7.3440547155044165</v>
      </c>
      <c r="X375">
        <f t="shared" si="56"/>
        <v>53.935139664322655</v>
      </c>
      <c r="Y375">
        <f t="shared" si="57"/>
        <v>-572.101862337794</v>
      </c>
      <c r="Z375">
        <f t="shared" si="58"/>
        <v>6640.511862337795</v>
      </c>
    </row>
    <row r="376" spans="15:26" ht="15.75" hidden="1">
      <c r="O376" s="9">
        <f t="shared" si="59"/>
        <v>356</v>
      </c>
      <c r="P376">
        <v>92.3</v>
      </c>
      <c r="Q376">
        <v>0.73</v>
      </c>
      <c r="R376">
        <f t="shared" si="50"/>
        <v>-0.001512385919165804</v>
      </c>
      <c r="S376">
        <f t="shared" si="51"/>
        <v>4.9370925684485485</v>
      </c>
      <c r="T376">
        <f t="shared" si="52"/>
        <v>2.287311168490994E-06</v>
      </c>
      <c r="U376">
        <f t="shared" si="53"/>
        <v>24.374883029429885</v>
      </c>
      <c r="V376">
        <f t="shared" si="54"/>
        <v>-0.007466789282139718</v>
      </c>
      <c r="W376">
        <f t="shared" si="55"/>
        <v>4.94595678206156</v>
      </c>
      <c r="X376">
        <f t="shared" si="56"/>
        <v>24.462488490020743</v>
      </c>
      <c r="Y376">
        <f t="shared" si="57"/>
        <v>456.51181098428196</v>
      </c>
      <c r="Z376">
        <f t="shared" si="58"/>
        <v>8062.7781890157175</v>
      </c>
    </row>
    <row r="377" spans="15:26" ht="15.75" hidden="1">
      <c r="O377" s="9">
        <f t="shared" si="59"/>
        <v>357</v>
      </c>
      <c r="P377">
        <v>100</v>
      </c>
      <c r="Q377">
        <v>0.41</v>
      </c>
      <c r="R377">
        <f t="shared" si="50"/>
        <v>-0.3215123859191658</v>
      </c>
      <c r="S377">
        <f t="shared" si="51"/>
        <v>12.637092568448551</v>
      </c>
      <c r="T377">
        <f t="shared" si="52"/>
        <v>0.1033702142994346</v>
      </c>
      <c r="U377">
        <f t="shared" si="53"/>
        <v>159.6961085835376</v>
      </c>
      <c r="V377">
        <f t="shared" si="54"/>
        <v>-4.062981782763253</v>
      </c>
      <c r="W377">
        <f t="shared" si="55"/>
        <v>14.521502117558464</v>
      </c>
      <c r="X377">
        <f t="shared" si="56"/>
        <v>210.87402375025496</v>
      </c>
      <c r="Y377">
        <f t="shared" si="57"/>
        <v>1452.1502117558464</v>
      </c>
      <c r="Z377">
        <f t="shared" si="58"/>
        <v>8547.849788244153</v>
      </c>
    </row>
    <row r="378" spans="15:26" ht="15.75" hidden="1">
      <c r="O378" s="9">
        <f t="shared" si="59"/>
        <v>358</v>
      </c>
      <c r="P378">
        <v>100</v>
      </c>
      <c r="Q378">
        <v>2</v>
      </c>
      <c r="R378">
        <f t="shared" si="50"/>
        <v>1.268487614080834</v>
      </c>
      <c r="S378">
        <f t="shared" si="51"/>
        <v>12.637092568448551</v>
      </c>
      <c r="T378">
        <f t="shared" si="52"/>
        <v>1.609060827076487</v>
      </c>
      <c r="U378">
        <f t="shared" si="53"/>
        <v>159.6961085835376</v>
      </c>
      <c r="V378">
        <f t="shared" si="54"/>
        <v>16.029995401069943</v>
      </c>
      <c r="W378">
        <f t="shared" si="55"/>
        <v>5.2023862318082355</v>
      </c>
      <c r="X378">
        <f t="shared" si="56"/>
        <v>27.06482250490789</v>
      </c>
      <c r="Y378">
        <f t="shared" si="57"/>
        <v>520.2386231808235</v>
      </c>
      <c r="Z378">
        <f t="shared" si="58"/>
        <v>9479.761376819177</v>
      </c>
    </row>
    <row r="379" spans="15:26" ht="15.75" hidden="1">
      <c r="O379" s="9">
        <f t="shared" si="59"/>
        <v>359</v>
      </c>
      <c r="P379">
        <v>100</v>
      </c>
      <c r="Q379">
        <v>0.39</v>
      </c>
      <c r="R379">
        <f t="shared" si="50"/>
        <v>-0.3415123859191658</v>
      </c>
      <c r="S379">
        <f t="shared" si="51"/>
        <v>12.637092568448551</v>
      </c>
      <c r="T379">
        <f t="shared" si="52"/>
        <v>0.11663070973620121</v>
      </c>
      <c r="U379">
        <f t="shared" si="53"/>
        <v>159.6961085835376</v>
      </c>
      <c r="V379">
        <f t="shared" si="54"/>
        <v>-4.315723634132223</v>
      </c>
      <c r="W379">
        <f t="shared" si="55"/>
        <v>14.638723701027022</v>
      </c>
      <c r="X379">
        <f t="shared" si="56"/>
        <v>214.29223159501026</v>
      </c>
      <c r="Y379">
        <f t="shared" si="57"/>
        <v>1463.8723701027022</v>
      </c>
      <c r="Z379">
        <f t="shared" si="58"/>
        <v>8536.127629897299</v>
      </c>
    </row>
    <row r="380" spans="15:26" ht="15.75" hidden="1">
      <c r="O380" s="9">
        <f t="shared" si="59"/>
        <v>360</v>
      </c>
      <c r="P380">
        <v>91.7</v>
      </c>
      <c r="Q380">
        <v>0.11</v>
      </c>
      <c r="R380">
        <f t="shared" si="50"/>
        <v>-0.6215123859191658</v>
      </c>
      <c r="S380">
        <f t="shared" si="51"/>
        <v>4.337092568448554</v>
      </c>
      <c r="T380">
        <f t="shared" si="52"/>
        <v>0.3862776458509341</v>
      </c>
      <c r="U380">
        <f t="shared" si="53"/>
        <v>18.810371947291678</v>
      </c>
      <c r="V380">
        <f t="shared" si="54"/>
        <v>-2.695556750168744</v>
      </c>
      <c r="W380">
        <f t="shared" si="55"/>
        <v>7.979825869586813</v>
      </c>
      <c r="X380">
        <f t="shared" si="56"/>
        <v>63.67762090892694</v>
      </c>
      <c r="Y380">
        <f t="shared" si="57"/>
        <v>731.7500322411108</v>
      </c>
      <c r="Z380">
        <f t="shared" si="58"/>
        <v>7677.139967758889</v>
      </c>
    </row>
    <row r="381" spans="15:26" ht="15.75" hidden="1">
      <c r="O381" s="9">
        <f t="shared" si="59"/>
        <v>361</v>
      </c>
      <c r="P381">
        <v>99.8</v>
      </c>
      <c r="Q381">
        <v>1.54</v>
      </c>
      <c r="R381">
        <f t="shared" si="50"/>
        <v>0.8084876140808342</v>
      </c>
      <c r="S381">
        <f t="shared" si="51"/>
        <v>12.437092568448548</v>
      </c>
      <c r="T381">
        <f t="shared" si="52"/>
        <v>0.6536522221221199</v>
      </c>
      <c r="U381">
        <f t="shared" si="53"/>
        <v>154.68127155615812</v>
      </c>
      <c r="V381">
        <f t="shared" si="54"/>
        <v>10.055235296767442</v>
      </c>
      <c r="W381">
        <f t="shared" si="55"/>
        <v>7.698482651585028</v>
      </c>
      <c r="X381">
        <f t="shared" si="56"/>
        <v>59.266635136755646</v>
      </c>
      <c r="Y381">
        <f t="shared" si="57"/>
        <v>768.3085686281858</v>
      </c>
      <c r="Z381">
        <f t="shared" si="58"/>
        <v>9191.731431371814</v>
      </c>
    </row>
    <row r="382" spans="15:26" ht="15.75" hidden="1">
      <c r="O382" s="9">
        <f t="shared" si="59"/>
        <v>362</v>
      </c>
      <c r="P382">
        <v>98.7</v>
      </c>
      <c r="Q382">
        <v>1.23</v>
      </c>
      <c r="R382">
        <f t="shared" si="50"/>
        <v>0.4984876140808342</v>
      </c>
      <c r="S382">
        <f t="shared" si="51"/>
        <v>11.337092568448554</v>
      </c>
      <c r="T382">
        <f t="shared" si="52"/>
        <v>0.2484899013920027</v>
      </c>
      <c r="U382">
        <f t="shared" si="53"/>
        <v>128.52966790557144</v>
      </c>
      <c r="V382">
        <f t="shared" si="54"/>
        <v>5.651400225059477</v>
      </c>
      <c r="W382">
        <f t="shared" si="55"/>
        <v>8.415417195347658</v>
      </c>
      <c r="X382">
        <f t="shared" si="56"/>
        <v>70.81924657175304</v>
      </c>
      <c r="Y382">
        <f t="shared" si="57"/>
        <v>830.6016771808138</v>
      </c>
      <c r="Z382">
        <f t="shared" si="58"/>
        <v>8911.088322819187</v>
      </c>
    </row>
    <row r="383" spans="15:26" ht="15.75" hidden="1">
      <c r="O383" s="9">
        <f t="shared" si="59"/>
        <v>363</v>
      </c>
      <c r="P383">
        <v>100</v>
      </c>
      <c r="Q383">
        <v>1.46</v>
      </c>
      <c r="R383">
        <f t="shared" si="50"/>
        <v>0.7284876140808342</v>
      </c>
      <c r="S383">
        <f t="shared" si="51"/>
        <v>12.637092568448551</v>
      </c>
      <c r="T383">
        <f t="shared" si="52"/>
        <v>0.5306942038691864</v>
      </c>
      <c r="U383">
        <f t="shared" si="53"/>
        <v>159.6961085835376</v>
      </c>
      <c r="V383">
        <f t="shared" si="54"/>
        <v>9.205965414107725</v>
      </c>
      <c r="W383">
        <f t="shared" si="55"/>
        <v>8.367368985459256</v>
      </c>
      <c r="X383">
        <f t="shared" si="56"/>
        <v>70.01286373882546</v>
      </c>
      <c r="Y383">
        <f t="shared" si="57"/>
        <v>836.7368985459257</v>
      </c>
      <c r="Z383">
        <f t="shared" si="58"/>
        <v>9163.263101454075</v>
      </c>
    </row>
    <row r="384" spans="15:26" ht="15.75" hidden="1">
      <c r="O384" s="9">
        <f t="shared" si="59"/>
        <v>364</v>
      </c>
      <c r="P384">
        <v>59.8</v>
      </c>
      <c r="Q384">
        <v>0.26</v>
      </c>
      <c r="R384">
        <f t="shared" si="50"/>
        <v>-0.4715123859191658</v>
      </c>
      <c r="S384">
        <f t="shared" si="51"/>
        <v>-27.56290743155145</v>
      </c>
      <c r="T384">
        <f t="shared" si="52"/>
        <v>0.22232393007518433</v>
      </c>
      <c r="U384">
        <f t="shared" si="53"/>
        <v>759.7138660802742</v>
      </c>
      <c r="V384">
        <f t="shared" si="54"/>
        <v>12.99625224591993</v>
      </c>
      <c r="W384">
        <f t="shared" si="55"/>
        <v>-24.799336006427367</v>
      </c>
      <c r="X384">
        <f t="shared" si="56"/>
        <v>615.0070663596849</v>
      </c>
      <c r="Y384">
        <f t="shared" si="57"/>
        <v>-1483.0002931843565</v>
      </c>
      <c r="Z384">
        <f t="shared" si="58"/>
        <v>5059.040293184356</v>
      </c>
    </row>
    <row r="385" spans="15:26" ht="15.75" hidden="1">
      <c r="O385" s="9">
        <f t="shared" si="59"/>
        <v>365</v>
      </c>
      <c r="P385">
        <v>100</v>
      </c>
      <c r="Q385">
        <v>0.89</v>
      </c>
      <c r="R385">
        <f t="shared" si="50"/>
        <v>0.15848761408083423</v>
      </c>
      <c r="S385">
        <f t="shared" si="51"/>
        <v>12.637092568448551</v>
      </c>
      <c r="T385">
        <f t="shared" si="52"/>
        <v>0.025118323817035444</v>
      </c>
      <c r="U385">
        <f t="shared" si="53"/>
        <v>159.6961085835376</v>
      </c>
      <c r="V385">
        <f t="shared" si="54"/>
        <v>2.0028226500920523</v>
      </c>
      <c r="W385">
        <f t="shared" si="55"/>
        <v>11.708184114313113</v>
      </c>
      <c r="X385">
        <f t="shared" si="56"/>
        <v>137.08157525465393</v>
      </c>
      <c r="Y385">
        <f t="shared" si="57"/>
        <v>1170.8184114313112</v>
      </c>
      <c r="Z385">
        <f t="shared" si="58"/>
        <v>8829.181588568688</v>
      </c>
    </row>
    <row r="386" spans="15:26" ht="15.75" hidden="1">
      <c r="O386" s="9">
        <f t="shared" si="59"/>
        <v>366</v>
      </c>
      <c r="P386">
        <v>21</v>
      </c>
      <c r="Q386">
        <v>0.17</v>
      </c>
      <c r="R386">
        <f t="shared" si="50"/>
        <v>-0.5615123859191657</v>
      </c>
      <c r="S386">
        <f t="shared" si="51"/>
        <v>-66.36290743155145</v>
      </c>
      <c r="T386">
        <f t="shared" si="52"/>
        <v>0.3152961595406341</v>
      </c>
      <c r="U386">
        <f t="shared" si="53"/>
        <v>4404.035482768666</v>
      </c>
      <c r="V386">
        <f t="shared" si="54"/>
        <v>37.26359448842319</v>
      </c>
      <c r="W386">
        <f t="shared" si="55"/>
        <v>-63.07183888081886</v>
      </c>
      <c r="X386">
        <f t="shared" si="56"/>
        <v>3978.0568598079735</v>
      </c>
      <c r="Y386">
        <f t="shared" si="57"/>
        <v>-1324.508616497196</v>
      </c>
      <c r="Z386">
        <f t="shared" si="58"/>
        <v>1765.508616497196</v>
      </c>
    </row>
    <row r="387" spans="15:26" ht="15.75" hidden="1">
      <c r="O387" s="9">
        <f t="shared" si="59"/>
        <v>367</v>
      </c>
      <c r="P387">
        <v>100</v>
      </c>
      <c r="Q387">
        <v>0.22</v>
      </c>
      <c r="R387">
        <f t="shared" si="50"/>
        <v>-0.5115123859191658</v>
      </c>
      <c r="S387">
        <f t="shared" si="51"/>
        <v>12.637092568448551</v>
      </c>
      <c r="T387">
        <f t="shared" si="52"/>
        <v>0.2616449209487176</v>
      </c>
      <c r="U387">
        <f t="shared" si="53"/>
        <v>159.6961085835376</v>
      </c>
      <c r="V387">
        <f t="shared" si="54"/>
        <v>-6.464029370768477</v>
      </c>
      <c r="W387">
        <f t="shared" si="55"/>
        <v>15.635107160509751</v>
      </c>
      <c r="X387">
        <f t="shared" si="56"/>
        <v>244.4565759206233</v>
      </c>
      <c r="Y387">
        <f t="shared" si="57"/>
        <v>1563.5107160509751</v>
      </c>
      <c r="Z387">
        <f t="shared" si="58"/>
        <v>8436.489283949026</v>
      </c>
    </row>
    <row r="388" spans="15:26" ht="15.75" hidden="1">
      <c r="O388" s="9">
        <f t="shared" si="59"/>
        <v>368</v>
      </c>
      <c r="P388">
        <v>100</v>
      </c>
      <c r="Q388">
        <v>0.12</v>
      </c>
      <c r="R388">
        <f t="shared" si="50"/>
        <v>-0.6115123859191658</v>
      </c>
      <c r="S388">
        <f t="shared" si="51"/>
        <v>12.637092568448551</v>
      </c>
      <c r="T388">
        <f t="shared" si="52"/>
        <v>0.37394739813255073</v>
      </c>
      <c r="U388">
        <f t="shared" si="53"/>
        <v>159.6961085835376</v>
      </c>
      <c r="V388">
        <f t="shared" si="54"/>
        <v>-7.727738627613332</v>
      </c>
      <c r="W388">
        <f t="shared" si="55"/>
        <v>16.22121507785253</v>
      </c>
      <c r="X388">
        <f t="shared" si="56"/>
        <v>263.12781860195025</v>
      </c>
      <c r="Y388">
        <f t="shared" si="57"/>
        <v>1622.121507785253</v>
      </c>
      <c r="Z388">
        <f t="shared" si="58"/>
        <v>8377.878492214746</v>
      </c>
    </row>
    <row r="389" spans="15:26" ht="15.75" hidden="1">
      <c r="O389" s="9">
        <f t="shared" si="59"/>
        <v>369</v>
      </c>
      <c r="P389">
        <v>78</v>
      </c>
      <c r="Q389">
        <v>0.17</v>
      </c>
      <c r="R389">
        <f t="shared" si="50"/>
        <v>-0.5615123859191657</v>
      </c>
      <c r="S389">
        <f t="shared" si="51"/>
        <v>-9.362907431551449</v>
      </c>
      <c r="T389">
        <f t="shared" si="52"/>
        <v>0.3152961595406341</v>
      </c>
      <c r="U389">
        <f t="shared" si="53"/>
        <v>87.66403557180135</v>
      </c>
      <c r="V389">
        <f t="shared" si="54"/>
        <v>5.257388491030742</v>
      </c>
      <c r="W389">
        <f t="shared" si="55"/>
        <v>-6.071838880818859</v>
      </c>
      <c r="X389">
        <f t="shared" si="56"/>
        <v>36.86722739462362</v>
      </c>
      <c r="Y389">
        <f t="shared" si="57"/>
        <v>-473.603432703871</v>
      </c>
      <c r="Z389">
        <f t="shared" si="58"/>
        <v>6557.603432703871</v>
      </c>
    </row>
    <row r="390" spans="15:26" ht="15.75" hidden="1">
      <c r="O390" s="9">
        <f t="shared" si="59"/>
        <v>370</v>
      </c>
      <c r="P390">
        <v>72</v>
      </c>
      <c r="Q390">
        <v>0.22</v>
      </c>
      <c r="R390">
        <f t="shared" si="50"/>
        <v>-0.5115123859191658</v>
      </c>
      <c r="S390">
        <f t="shared" si="51"/>
        <v>-15.362907431551449</v>
      </c>
      <c r="T390">
        <f t="shared" si="52"/>
        <v>0.2616449209487176</v>
      </c>
      <c r="U390">
        <f t="shared" si="53"/>
        <v>236.01892475041873</v>
      </c>
      <c r="V390">
        <f t="shared" si="54"/>
        <v>7.858317434968165</v>
      </c>
      <c r="W390">
        <f t="shared" si="55"/>
        <v>-12.364892839490249</v>
      </c>
      <c r="X390">
        <f t="shared" si="56"/>
        <v>152.89057493207724</v>
      </c>
      <c r="Y390">
        <f t="shared" si="57"/>
        <v>-890.272284443298</v>
      </c>
      <c r="Z390">
        <f t="shared" si="58"/>
        <v>6074.272284443298</v>
      </c>
    </row>
    <row r="391" spans="15:26" ht="15.75" hidden="1">
      <c r="O391" s="9">
        <f t="shared" si="59"/>
        <v>371</v>
      </c>
      <c r="P391">
        <v>100</v>
      </c>
      <c r="Q391">
        <v>0.24</v>
      </c>
      <c r="R391">
        <f t="shared" si="50"/>
        <v>-0.4915123859191658</v>
      </c>
      <c r="S391">
        <f t="shared" si="51"/>
        <v>12.637092568448551</v>
      </c>
      <c r="T391">
        <f t="shared" si="52"/>
        <v>0.24158442551195097</v>
      </c>
      <c r="U391">
        <f t="shared" si="53"/>
        <v>159.6961085835376</v>
      </c>
      <c r="V391">
        <f t="shared" si="54"/>
        <v>-6.211287519399506</v>
      </c>
      <c r="W391">
        <f t="shared" si="55"/>
        <v>15.517885577041193</v>
      </c>
      <c r="X391">
        <f t="shared" si="56"/>
        <v>240.8047727821431</v>
      </c>
      <c r="Y391">
        <f t="shared" si="57"/>
        <v>1551.7885577041193</v>
      </c>
      <c r="Z391">
        <f t="shared" si="58"/>
        <v>8448.21144229588</v>
      </c>
    </row>
    <row r="392" spans="15:26" ht="15.75" hidden="1">
      <c r="O392" s="9">
        <f t="shared" si="59"/>
        <v>372</v>
      </c>
      <c r="P392">
        <v>90.8</v>
      </c>
      <c r="Q392">
        <v>1.27</v>
      </c>
      <c r="R392">
        <f t="shared" si="50"/>
        <v>0.5384876140808342</v>
      </c>
      <c r="S392">
        <f t="shared" si="51"/>
        <v>3.4370925684485485</v>
      </c>
      <c r="T392">
        <f t="shared" si="52"/>
        <v>0.28996891051846946</v>
      </c>
      <c r="U392">
        <f t="shared" si="53"/>
        <v>11.81360532408424</v>
      </c>
      <c r="V392">
        <f t="shared" si="54"/>
        <v>1.8508317765588254</v>
      </c>
      <c r="W392">
        <f t="shared" si="55"/>
        <v>0.2809740284105393</v>
      </c>
      <c r="X392">
        <f t="shared" si="56"/>
        <v>0.07894640464124655</v>
      </c>
      <c r="Y392">
        <f t="shared" si="57"/>
        <v>25.51244177967697</v>
      </c>
      <c r="Z392">
        <f t="shared" si="58"/>
        <v>8219.127558220322</v>
      </c>
    </row>
    <row r="393" spans="15:26" ht="15.75" hidden="1">
      <c r="O393" s="9">
        <f t="shared" si="59"/>
        <v>373</v>
      </c>
      <c r="P393">
        <v>100</v>
      </c>
      <c r="Q393">
        <v>1.03</v>
      </c>
      <c r="R393">
        <f t="shared" si="50"/>
        <v>0.29848761408083424</v>
      </c>
      <c r="S393">
        <f t="shared" si="51"/>
        <v>12.637092568448551</v>
      </c>
      <c r="T393">
        <f t="shared" si="52"/>
        <v>0.08909485575966904</v>
      </c>
      <c r="U393">
        <f t="shared" si="53"/>
        <v>159.6961085835376</v>
      </c>
      <c r="V393">
        <f t="shared" si="54"/>
        <v>3.7720156096748494</v>
      </c>
      <c r="W393">
        <f t="shared" si="55"/>
        <v>10.887633030033218</v>
      </c>
      <c r="X393">
        <f t="shared" si="56"/>
        <v>118.54055299667031</v>
      </c>
      <c r="Y393">
        <f t="shared" si="57"/>
        <v>1088.7633030033219</v>
      </c>
      <c r="Z393">
        <f t="shared" si="58"/>
        <v>8911.236696996679</v>
      </c>
    </row>
    <row r="394" spans="15:26" ht="15.75" hidden="1">
      <c r="O394" s="9">
        <f t="shared" si="59"/>
        <v>374</v>
      </c>
      <c r="P394">
        <v>100</v>
      </c>
      <c r="Q394">
        <v>3.45</v>
      </c>
      <c r="R394">
        <f t="shared" si="50"/>
        <v>2.7184876140808343</v>
      </c>
      <c r="S394">
        <f t="shared" si="51"/>
        <v>12.637092568448551</v>
      </c>
      <c r="T394">
        <f t="shared" si="52"/>
        <v>7.390174907910907</v>
      </c>
      <c r="U394">
        <f t="shared" si="53"/>
        <v>159.6961085835376</v>
      </c>
      <c r="V394">
        <f t="shared" si="54"/>
        <v>34.35377962532034</v>
      </c>
      <c r="W394">
        <f t="shared" si="55"/>
        <v>-3.2961785696621</v>
      </c>
      <c r="X394">
        <f t="shared" si="56"/>
        <v>10.864793163099687</v>
      </c>
      <c r="Y394">
        <f t="shared" si="57"/>
        <v>-329.61785696621</v>
      </c>
      <c r="Z394">
        <f t="shared" si="58"/>
        <v>10329.61785696621</v>
      </c>
    </row>
    <row r="395" spans="15:26" ht="15.75" hidden="1">
      <c r="O395" s="9">
        <f t="shared" si="59"/>
        <v>375</v>
      </c>
      <c r="P395">
        <v>100</v>
      </c>
      <c r="Q395">
        <v>1.99</v>
      </c>
      <c r="R395">
        <f t="shared" si="50"/>
        <v>1.2584876140808343</v>
      </c>
      <c r="S395">
        <f t="shared" si="51"/>
        <v>12.637092568448551</v>
      </c>
      <c r="T395">
        <f t="shared" si="52"/>
        <v>1.583791074794871</v>
      </c>
      <c r="U395">
        <f t="shared" si="53"/>
        <v>159.6961085835376</v>
      </c>
      <c r="V395">
        <f t="shared" si="54"/>
        <v>15.90362447538546</v>
      </c>
      <c r="W395">
        <f t="shared" si="55"/>
        <v>5.260997023542513</v>
      </c>
      <c r="X395">
        <f t="shared" si="56"/>
        <v>27.678089681723186</v>
      </c>
      <c r="Y395">
        <f t="shared" si="57"/>
        <v>526.0997023542513</v>
      </c>
      <c r="Z395">
        <f t="shared" si="58"/>
        <v>9473.900297645749</v>
      </c>
    </row>
    <row r="396" spans="15:26" ht="15.75" hidden="1">
      <c r="O396" s="9">
        <f t="shared" si="59"/>
        <v>376</v>
      </c>
      <c r="P396">
        <v>73.7</v>
      </c>
      <c r="Q396">
        <v>0.35</v>
      </c>
      <c r="R396">
        <f t="shared" si="50"/>
        <v>-0.3815123859191658</v>
      </c>
      <c r="S396">
        <f t="shared" si="51"/>
        <v>-13.662907431551446</v>
      </c>
      <c r="T396">
        <f t="shared" si="52"/>
        <v>0.14555170060973452</v>
      </c>
      <c r="U396">
        <f t="shared" si="53"/>
        <v>186.67503948314373</v>
      </c>
      <c r="V396">
        <f t="shared" si="54"/>
        <v>5.212568412803893</v>
      </c>
      <c r="W396">
        <f t="shared" si="55"/>
        <v>-11.426833132035863</v>
      </c>
      <c r="X396">
        <f t="shared" si="56"/>
        <v>130.57251542739255</v>
      </c>
      <c r="Y396">
        <f t="shared" si="57"/>
        <v>-842.1576018310432</v>
      </c>
      <c r="Z396">
        <f t="shared" si="58"/>
        <v>6273.847601831044</v>
      </c>
    </row>
    <row r="397" spans="15:26" ht="15.75" hidden="1">
      <c r="O397" s="9">
        <f t="shared" si="59"/>
        <v>377</v>
      </c>
      <c r="P397">
        <v>100</v>
      </c>
      <c r="Q397">
        <v>1.68</v>
      </c>
      <c r="R397">
        <f t="shared" si="50"/>
        <v>0.9484876140808342</v>
      </c>
      <c r="S397">
        <f t="shared" si="51"/>
        <v>12.637092568448551</v>
      </c>
      <c r="T397">
        <f t="shared" si="52"/>
        <v>0.8996287540647534</v>
      </c>
      <c r="U397">
        <f t="shared" si="53"/>
        <v>159.6961085835376</v>
      </c>
      <c r="V397">
        <f t="shared" si="54"/>
        <v>11.986125779166407</v>
      </c>
      <c r="W397">
        <f t="shared" si="55"/>
        <v>7.0779315673051375</v>
      </c>
      <c r="X397">
        <f t="shared" si="56"/>
        <v>50.09711527145456</v>
      </c>
      <c r="Y397">
        <f t="shared" si="57"/>
        <v>707.7931567305137</v>
      </c>
      <c r="Z397">
        <f t="shared" si="58"/>
        <v>9292.206843269485</v>
      </c>
    </row>
    <row r="398" spans="15:26" ht="15.75" hidden="1">
      <c r="O398" s="9">
        <f t="shared" si="59"/>
        <v>378</v>
      </c>
      <c r="P398">
        <v>100</v>
      </c>
      <c r="Q398">
        <v>0.14</v>
      </c>
      <c r="R398">
        <f t="shared" si="50"/>
        <v>-0.5915123859191658</v>
      </c>
      <c r="S398">
        <f t="shared" si="51"/>
        <v>12.637092568448551</v>
      </c>
      <c r="T398">
        <f t="shared" si="52"/>
        <v>0.3498869026957841</v>
      </c>
      <c r="U398">
        <f t="shared" si="53"/>
        <v>159.6961085835376</v>
      </c>
      <c r="V398">
        <f t="shared" si="54"/>
        <v>-7.474996776244361</v>
      </c>
      <c r="W398">
        <f t="shared" si="55"/>
        <v>16.103993494383975</v>
      </c>
      <c r="X398">
        <f t="shared" si="56"/>
        <v>259.33860646716136</v>
      </c>
      <c r="Y398">
        <f t="shared" si="57"/>
        <v>1610.3993494383974</v>
      </c>
      <c r="Z398">
        <f t="shared" si="58"/>
        <v>8389.600650561602</v>
      </c>
    </row>
    <row r="399" spans="15:26" ht="15.75" hidden="1">
      <c r="O399" s="9">
        <f t="shared" si="59"/>
        <v>379</v>
      </c>
      <c r="P399">
        <v>100</v>
      </c>
      <c r="Q399">
        <v>0.33</v>
      </c>
      <c r="R399">
        <f t="shared" si="50"/>
        <v>-0.40151238591916577</v>
      </c>
      <c r="S399">
        <f t="shared" si="51"/>
        <v>12.637092568448551</v>
      </c>
      <c r="T399">
        <f t="shared" si="52"/>
        <v>0.1612121960465011</v>
      </c>
      <c r="U399">
        <f t="shared" si="53"/>
        <v>159.6961085835376</v>
      </c>
      <c r="V399">
        <f t="shared" si="54"/>
        <v>-5.073949188239136</v>
      </c>
      <c r="W399">
        <f t="shared" si="55"/>
        <v>14.99038845143269</v>
      </c>
      <c r="X399">
        <f t="shared" si="56"/>
        <v>224.71174592484655</v>
      </c>
      <c r="Y399">
        <f t="shared" si="57"/>
        <v>1499.0388451432689</v>
      </c>
      <c r="Z399">
        <f t="shared" si="58"/>
        <v>8500.96115485673</v>
      </c>
    </row>
    <row r="400" spans="15:26" ht="15.75" hidden="1">
      <c r="O400" s="9">
        <f t="shared" si="59"/>
        <v>380</v>
      </c>
      <c r="P400">
        <v>100</v>
      </c>
      <c r="Q400">
        <v>0.1</v>
      </c>
      <c r="R400">
        <f t="shared" si="50"/>
        <v>-0.6315123859191658</v>
      </c>
      <c r="S400">
        <f t="shared" si="51"/>
        <v>12.637092568448551</v>
      </c>
      <c r="T400">
        <f t="shared" si="52"/>
        <v>0.3988078935693174</v>
      </c>
      <c r="U400">
        <f t="shared" si="53"/>
        <v>159.6961085835376</v>
      </c>
      <c r="V400">
        <f t="shared" si="54"/>
        <v>-7.980480478982304</v>
      </c>
      <c r="W400">
        <f t="shared" si="55"/>
        <v>16.338436661321087</v>
      </c>
      <c r="X400">
        <f t="shared" si="56"/>
        <v>266.94451253600096</v>
      </c>
      <c r="Y400">
        <f t="shared" si="57"/>
        <v>1633.8436661321086</v>
      </c>
      <c r="Z400">
        <f t="shared" si="58"/>
        <v>8366.156333867892</v>
      </c>
    </row>
    <row r="401" spans="15:26" ht="15.75" hidden="1">
      <c r="O401" s="9">
        <f t="shared" si="59"/>
        <v>381</v>
      </c>
      <c r="P401">
        <v>76.3</v>
      </c>
      <c r="Q401">
        <v>0.3</v>
      </c>
      <c r="R401">
        <f t="shared" si="50"/>
        <v>-0.4315123859191658</v>
      </c>
      <c r="S401">
        <f t="shared" si="51"/>
        <v>-11.062907431551452</v>
      </c>
      <c r="T401">
        <f t="shared" si="52"/>
        <v>0.18620293920165107</v>
      </c>
      <c r="U401">
        <f t="shared" si="53"/>
        <v>122.38792083907633</v>
      </c>
      <c r="V401">
        <f t="shared" si="54"/>
        <v>4.7737815809916375</v>
      </c>
      <c r="W401">
        <f t="shared" si="55"/>
        <v>-8.533779173364477</v>
      </c>
      <c r="X401">
        <f t="shared" si="56"/>
        <v>72.82538697974931</v>
      </c>
      <c r="Y401">
        <f t="shared" si="57"/>
        <v>-651.1273509277096</v>
      </c>
      <c r="Z401">
        <f t="shared" si="58"/>
        <v>6472.817350927709</v>
      </c>
    </row>
    <row r="402" spans="15:26" ht="15.75" hidden="1">
      <c r="O402" s="9">
        <f t="shared" si="59"/>
        <v>382</v>
      </c>
      <c r="P402">
        <v>54.1</v>
      </c>
      <c r="Q402">
        <v>0.22</v>
      </c>
      <c r="R402">
        <f t="shared" si="50"/>
        <v>-0.5115123859191658</v>
      </c>
      <c r="S402">
        <f t="shared" si="51"/>
        <v>-33.26290743155145</v>
      </c>
      <c r="T402">
        <f t="shared" si="52"/>
        <v>0.2616449209487176</v>
      </c>
      <c r="U402">
        <f t="shared" si="53"/>
        <v>1106.4210107999604</v>
      </c>
      <c r="V402">
        <f t="shared" si="54"/>
        <v>17.01438914292123</v>
      </c>
      <c r="W402">
        <f t="shared" si="55"/>
        <v>-30.264892839490248</v>
      </c>
      <c r="X402">
        <f t="shared" si="56"/>
        <v>915.9637385858281</v>
      </c>
      <c r="Y402">
        <f t="shared" si="57"/>
        <v>-1637.3307026164225</v>
      </c>
      <c r="Z402">
        <f t="shared" si="58"/>
        <v>4564.1407026164225</v>
      </c>
    </row>
    <row r="403" spans="15:26" ht="15.75" hidden="1">
      <c r="O403" s="9">
        <f t="shared" si="59"/>
        <v>383</v>
      </c>
      <c r="P403">
        <v>76.5</v>
      </c>
      <c r="Q403">
        <v>0.25</v>
      </c>
      <c r="R403">
        <f t="shared" si="50"/>
        <v>-0.4815123859191658</v>
      </c>
      <c r="S403">
        <f t="shared" si="51"/>
        <v>-10.862907431551449</v>
      </c>
      <c r="T403">
        <f t="shared" si="52"/>
        <v>0.23185417779356765</v>
      </c>
      <c r="U403">
        <f t="shared" si="53"/>
        <v>118.0027578664557</v>
      </c>
      <c r="V403">
        <f t="shared" si="54"/>
        <v>5.230624475385375</v>
      </c>
      <c r="W403">
        <f t="shared" si="55"/>
        <v>-8.040725214693085</v>
      </c>
      <c r="X403">
        <f t="shared" si="56"/>
        <v>64.65326197820116</v>
      </c>
      <c r="Y403">
        <f t="shared" si="57"/>
        <v>-615.115478924021</v>
      </c>
      <c r="Z403">
        <f t="shared" si="58"/>
        <v>6467.365478924021</v>
      </c>
    </row>
    <row r="404" spans="15:26" ht="15.75" hidden="1">
      <c r="O404" s="9">
        <f t="shared" si="59"/>
        <v>384</v>
      </c>
      <c r="P404">
        <v>95.2</v>
      </c>
      <c r="Q404">
        <v>0.52</v>
      </c>
      <c r="R404">
        <f t="shared" si="50"/>
        <v>-0.21151238591916577</v>
      </c>
      <c r="S404">
        <f t="shared" si="51"/>
        <v>7.837092568448554</v>
      </c>
      <c r="T404">
        <f t="shared" si="52"/>
        <v>0.04473748939721811</v>
      </c>
      <c r="U404">
        <f t="shared" si="53"/>
        <v>61.42001992643156</v>
      </c>
      <c r="V404">
        <f t="shared" si="54"/>
        <v>-1.6576421478219168</v>
      </c>
      <c r="W404">
        <f t="shared" si="55"/>
        <v>9.076783408481408</v>
      </c>
      <c r="X404">
        <f t="shared" si="56"/>
        <v>82.38799704448336</v>
      </c>
      <c r="Y404">
        <f t="shared" si="57"/>
        <v>864.10978048743</v>
      </c>
      <c r="Z404">
        <f t="shared" si="58"/>
        <v>8198.930219512571</v>
      </c>
    </row>
    <row r="405" spans="15:26" ht="15.75" hidden="1">
      <c r="O405" s="9">
        <f t="shared" si="59"/>
        <v>385</v>
      </c>
      <c r="P405">
        <v>92</v>
      </c>
      <c r="Q405">
        <v>0.06</v>
      </c>
      <c r="R405">
        <f t="shared" si="50"/>
        <v>-0.6715123859191658</v>
      </c>
      <c r="S405">
        <f t="shared" si="51"/>
        <v>4.637092568448551</v>
      </c>
      <c r="T405">
        <f t="shared" si="52"/>
        <v>0.45092888444285073</v>
      </c>
      <c r="U405">
        <f t="shared" si="53"/>
        <v>21.502627488360783</v>
      </c>
      <c r="V405">
        <f t="shared" si="54"/>
        <v>-3.1138650943669197</v>
      </c>
      <c r="W405">
        <f t="shared" si="55"/>
        <v>8.5728798282582</v>
      </c>
      <c r="X405">
        <f t="shared" si="56"/>
        <v>73.49426854975634</v>
      </c>
      <c r="Y405">
        <f t="shared" si="57"/>
        <v>788.7049441997544</v>
      </c>
      <c r="Z405">
        <f t="shared" si="58"/>
        <v>7675.295055800246</v>
      </c>
    </row>
    <row r="406" spans="15:26" ht="15.75" hidden="1">
      <c r="O406" s="9">
        <f t="shared" si="59"/>
        <v>386</v>
      </c>
      <c r="P406">
        <v>100</v>
      </c>
      <c r="Q406">
        <v>0.51</v>
      </c>
      <c r="R406">
        <f aca="true" t="shared" si="60" ref="R406:R469">+Q406-$M$23</f>
        <v>-0.22151238591916578</v>
      </c>
      <c r="S406">
        <f aca="true" t="shared" si="61" ref="S406:S469">+P406-$M$24</f>
        <v>12.637092568448551</v>
      </c>
      <c r="T406">
        <f aca="true" t="shared" si="62" ref="T406:T469">+R406*R406</f>
        <v>0.04906773711560143</v>
      </c>
      <c r="U406">
        <f aca="true" t="shared" si="63" ref="U406:U469">+S406*S406</f>
        <v>159.6961085835376</v>
      </c>
      <c r="V406">
        <f aca="true" t="shared" si="64" ref="V406:V469">+R406*S406</f>
        <v>-2.7992725259183975</v>
      </c>
      <c r="W406">
        <f aca="true" t="shared" si="65" ref="W406:W469">+P406-$B$33-$B$25*Q406</f>
        <v>13.935394200215683</v>
      </c>
      <c r="X406">
        <f aca="true" t="shared" si="66" ref="X406:X469">+W406*W406</f>
        <v>194.19521151540488</v>
      </c>
      <c r="Y406">
        <f aca="true" t="shared" si="67" ref="Y406:Y469">+W406*P406</f>
        <v>1393.5394200215683</v>
      </c>
      <c r="Z406">
        <f aca="true" t="shared" si="68" ref="Z406:Z469">+P406*(P406-W406)</f>
        <v>8606.460579978431</v>
      </c>
    </row>
    <row r="407" spans="15:26" ht="15.75" hidden="1">
      <c r="O407" s="9">
        <f aca="true" t="shared" si="69" ref="O407:O470">+O406+1</f>
        <v>387</v>
      </c>
      <c r="P407">
        <v>100</v>
      </c>
      <c r="Q407">
        <v>0.87</v>
      </c>
      <c r="R407">
        <f t="shared" si="60"/>
        <v>0.1384876140808342</v>
      </c>
      <c r="S407">
        <f t="shared" si="61"/>
        <v>12.637092568448551</v>
      </c>
      <c r="T407">
        <f t="shared" si="62"/>
        <v>0.01917881925380207</v>
      </c>
      <c r="U407">
        <f t="shared" si="63"/>
        <v>159.6961085835376</v>
      </c>
      <c r="V407">
        <f t="shared" si="64"/>
        <v>1.7500807987230809</v>
      </c>
      <c r="W407">
        <f t="shared" si="65"/>
        <v>11.825405697781669</v>
      </c>
      <c r="X407">
        <f t="shared" si="66"/>
        <v>139.84021991712717</v>
      </c>
      <c r="Y407">
        <f t="shared" si="67"/>
        <v>1182.5405697781669</v>
      </c>
      <c r="Z407">
        <f t="shared" si="68"/>
        <v>8817.459430221834</v>
      </c>
    </row>
    <row r="408" spans="15:26" ht="15.75" hidden="1">
      <c r="O408" s="9">
        <f t="shared" si="69"/>
        <v>388</v>
      </c>
      <c r="P408">
        <v>74.4</v>
      </c>
      <c r="Q408">
        <v>0.18</v>
      </c>
      <c r="R408">
        <f t="shared" si="60"/>
        <v>-0.5515123859191657</v>
      </c>
      <c r="S408">
        <f t="shared" si="61"/>
        <v>-12.962907431551443</v>
      </c>
      <c r="T408">
        <f t="shared" si="62"/>
        <v>0.3041659118222508</v>
      </c>
      <c r="U408">
        <f t="shared" si="63"/>
        <v>168.03696907897162</v>
      </c>
      <c r="V408">
        <f t="shared" si="64"/>
        <v>7.149204006024221</v>
      </c>
      <c r="W408">
        <f t="shared" si="65"/>
        <v>-9.730449672553132</v>
      </c>
      <c r="X408">
        <f t="shared" si="66"/>
        <v>94.68165083008934</v>
      </c>
      <c r="Y408">
        <f t="shared" si="67"/>
        <v>-723.945455637953</v>
      </c>
      <c r="Z408">
        <f t="shared" si="68"/>
        <v>6259.305455637954</v>
      </c>
    </row>
    <row r="409" spans="15:26" ht="15.75" hidden="1">
      <c r="O409" s="9">
        <f t="shared" si="69"/>
        <v>389</v>
      </c>
      <c r="P409">
        <v>48.9</v>
      </c>
      <c r="Q409">
        <v>0.01</v>
      </c>
      <c r="R409">
        <f t="shared" si="60"/>
        <v>-0.7215123859191658</v>
      </c>
      <c r="S409">
        <f t="shared" si="61"/>
        <v>-38.46290743155145</v>
      </c>
      <c r="T409">
        <f t="shared" si="62"/>
        <v>0.5205801230347672</v>
      </c>
      <c r="U409">
        <f t="shared" si="63"/>
        <v>1479.3952480880957</v>
      </c>
      <c r="V409">
        <f t="shared" si="64"/>
        <v>27.751464110326697</v>
      </c>
      <c r="W409">
        <f t="shared" si="65"/>
        <v>-34.23406621307041</v>
      </c>
      <c r="X409">
        <f t="shared" si="66"/>
        <v>1171.9712894808893</v>
      </c>
      <c r="Y409">
        <f t="shared" si="67"/>
        <v>-1674.0458378191431</v>
      </c>
      <c r="Z409">
        <f t="shared" si="68"/>
        <v>4065.255837819143</v>
      </c>
    </row>
    <row r="410" spans="15:26" ht="15.75" hidden="1">
      <c r="O410" s="9">
        <f t="shared" si="69"/>
        <v>390</v>
      </c>
      <c r="P410">
        <v>100</v>
      </c>
      <c r="Q410">
        <v>1.7</v>
      </c>
      <c r="R410">
        <f t="shared" si="60"/>
        <v>0.9684876140808342</v>
      </c>
      <c r="S410">
        <f t="shared" si="61"/>
        <v>12.637092568448551</v>
      </c>
      <c r="T410">
        <f t="shared" si="62"/>
        <v>0.9379682586279868</v>
      </c>
      <c r="U410">
        <f t="shared" si="63"/>
        <v>159.6961085835376</v>
      </c>
      <c r="V410">
        <f t="shared" si="64"/>
        <v>12.238867630535378</v>
      </c>
      <c r="W410">
        <f t="shared" si="65"/>
        <v>6.960709983836582</v>
      </c>
      <c r="X410">
        <f t="shared" si="66"/>
        <v>48.45148347908226</v>
      </c>
      <c r="Y410">
        <f t="shared" si="67"/>
        <v>696.0709983836582</v>
      </c>
      <c r="Z410">
        <f t="shared" si="68"/>
        <v>9303.929001616341</v>
      </c>
    </row>
    <row r="411" spans="15:26" ht="15.75" hidden="1">
      <c r="O411" s="9">
        <f t="shared" si="69"/>
        <v>391</v>
      </c>
      <c r="P411">
        <v>100</v>
      </c>
      <c r="Q411">
        <v>1.87</v>
      </c>
      <c r="R411">
        <f t="shared" si="60"/>
        <v>1.1384876140808342</v>
      </c>
      <c r="S411">
        <f t="shared" si="61"/>
        <v>12.637092568448551</v>
      </c>
      <c r="T411">
        <f t="shared" si="62"/>
        <v>1.2961540474154705</v>
      </c>
      <c r="U411">
        <f t="shared" si="63"/>
        <v>159.6961085835376</v>
      </c>
      <c r="V411">
        <f t="shared" si="64"/>
        <v>14.387173367171632</v>
      </c>
      <c r="W411">
        <f t="shared" si="65"/>
        <v>5.964326524353851</v>
      </c>
      <c r="X411">
        <f t="shared" si="66"/>
        <v>35.57319088911088</v>
      </c>
      <c r="Y411">
        <f t="shared" si="67"/>
        <v>596.4326524353851</v>
      </c>
      <c r="Z411">
        <f t="shared" si="68"/>
        <v>9403.567347564614</v>
      </c>
    </row>
    <row r="412" spans="15:26" ht="15.75" hidden="1">
      <c r="O412" s="9">
        <f t="shared" si="69"/>
        <v>392</v>
      </c>
      <c r="P412">
        <v>100</v>
      </c>
      <c r="Q412">
        <v>0.53</v>
      </c>
      <c r="R412">
        <f t="shared" si="60"/>
        <v>-0.20151238591916576</v>
      </c>
      <c r="S412">
        <f t="shared" si="61"/>
        <v>12.637092568448551</v>
      </c>
      <c r="T412">
        <f t="shared" si="62"/>
        <v>0.040607241678834796</v>
      </c>
      <c r="U412">
        <f t="shared" si="63"/>
        <v>159.6961085835376</v>
      </c>
      <c r="V412">
        <f t="shared" si="64"/>
        <v>-2.5465306745494263</v>
      </c>
      <c r="W412">
        <f t="shared" si="65"/>
        <v>13.818172616747127</v>
      </c>
      <c r="X412">
        <f t="shared" si="66"/>
        <v>190.94189446622013</v>
      </c>
      <c r="Y412">
        <f t="shared" si="67"/>
        <v>1381.8172616747127</v>
      </c>
      <c r="Z412">
        <f t="shared" si="68"/>
        <v>8618.182738325288</v>
      </c>
    </row>
    <row r="413" spans="15:26" ht="15.75" hidden="1">
      <c r="O413" s="9">
        <f t="shared" si="69"/>
        <v>393</v>
      </c>
      <c r="P413">
        <v>32.5</v>
      </c>
      <c r="Q413">
        <v>0.23</v>
      </c>
      <c r="R413">
        <f t="shared" si="60"/>
        <v>-0.5015123859191658</v>
      </c>
      <c r="S413">
        <f t="shared" si="61"/>
        <v>-54.86290743155145</v>
      </c>
      <c r="T413">
        <f t="shared" si="62"/>
        <v>0.2515146732303343</v>
      </c>
      <c r="U413">
        <f t="shared" si="63"/>
        <v>3009.9386118429834</v>
      </c>
      <c r="V413">
        <f t="shared" si="64"/>
        <v>27.5144276044597</v>
      </c>
      <c r="W413">
        <f t="shared" si="65"/>
        <v>-51.92350363122453</v>
      </c>
      <c r="X413">
        <f t="shared" si="66"/>
        <v>2696.0502293417867</v>
      </c>
      <c r="Y413">
        <f t="shared" si="67"/>
        <v>-1687.513868014797</v>
      </c>
      <c r="Z413">
        <f t="shared" si="68"/>
        <v>2743.763868014797</v>
      </c>
    </row>
    <row r="414" spans="15:26" ht="15.75" hidden="1">
      <c r="O414" s="9">
        <f t="shared" si="69"/>
        <v>394</v>
      </c>
      <c r="P414">
        <v>59.2</v>
      </c>
      <c r="Q414">
        <v>0.2</v>
      </c>
      <c r="R414">
        <f t="shared" si="60"/>
        <v>-0.5315123859191657</v>
      </c>
      <c r="S414">
        <f t="shared" si="61"/>
        <v>-28.162907431551446</v>
      </c>
      <c r="T414">
        <f t="shared" si="62"/>
        <v>0.28250541638548415</v>
      </c>
      <c r="U414">
        <f t="shared" si="63"/>
        <v>793.1493549981357</v>
      </c>
      <c r="V414">
        <f t="shared" si="64"/>
        <v>14.968934123364512</v>
      </c>
      <c r="W414">
        <f t="shared" si="65"/>
        <v>-25.04767125602169</v>
      </c>
      <c r="X414">
        <f t="shared" si="66"/>
        <v>627.3858353497352</v>
      </c>
      <c r="Y414">
        <f t="shared" si="67"/>
        <v>-1482.8221383564842</v>
      </c>
      <c r="Z414">
        <f t="shared" si="68"/>
        <v>4987.4621383564845</v>
      </c>
    </row>
    <row r="415" spans="15:26" ht="15.75" hidden="1">
      <c r="O415" s="9">
        <f t="shared" si="69"/>
        <v>395</v>
      </c>
      <c r="P415">
        <v>100</v>
      </c>
      <c r="Q415">
        <v>0.51</v>
      </c>
      <c r="R415">
        <f t="shared" si="60"/>
        <v>-0.22151238591916578</v>
      </c>
      <c r="S415">
        <f t="shared" si="61"/>
        <v>12.637092568448551</v>
      </c>
      <c r="T415">
        <f t="shared" si="62"/>
        <v>0.04906773711560143</v>
      </c>
      <c r="U415">
        <f t="shared" si="63"/>
        <v>159.6961085835376</v>
      </c>
      <c r="V415">
        <f t="shared" si="64"/>
        <v>-2.7992725259183975</v>
      </c>
      <c r="W415">
        <f t="shared" si="65"/>
        <v>13.935394200215683</v>
      </c>
      <c r="X415">
        <f t="shared" si="66"/>
        <v>194.19521151540488</v>
      </c>
      <c r="Y415">
        <f t="shared" si="67"/>
        <v>1393.5394200215683</v>
      </c>
      <c r="Z415">
        <f t="shared" si="68"/>
        <v>8606.460579978431</v>
      </c>
    </row>
    <row r="416" spans="15:26" ht="15.75" hidden="1">
      <c r="O416" s="9">
        <f t="shared" si="69"/>
        <v>396</v>
      </c>
      <c r="P416">
        <v>100</v>
      </c>
      <c r="Q416">
        <v>2.45</v>
      </c>
      <c r="R416">
        <f t="shared" si="60"/>
        <v>1.7184876140808343</v>
      </c>
      <c r="S416">
        <f t="shared" si="61"/>
        <v>12.637092568448551</v>
      </c>
      <c r="T416">
        <f t="shared" si="62"/>
        <v>2.9531996797492384</v>
      </c>
      <c r="U416">
        <f t="shared" si="63"/>
        <v>159.6961085835376</v>
      </c>
      <c r="V416">
        <f t="shared" si="64"/>
        <v>21.716687056871795</v>
      </c>
      <c r="W416">
        <f t="shared" si="65"/>
        <v>2.5649006037657163</v>
      </c>
      <c r="X416">
        <f t="shared" si="66"/>
        <v>6.578715107197736</v>
      </c>
      <c r="Y416">
        <f t="shared" si="67"/>
        <v>256.49006037657165</v>
      </c>
      <c r="Z416">
        <f t="shared" si="68"/>
        <v>9743.509939623427</v>
      </c>
    </row>
    <row r="417" spans="15:26" ht="15.75" hidden="1">
      <c r="O417" s="9">
        <f t="shared" si="69"/>
        <v>397</v>
      </c>
      <c r="P417">
        <v>74.5</v>
      </c>
      <c r="Q417">
        <v>1.65</v>
      </c>
      <c r="R417">
        <f t="shared" si="60"/>
        <v>0.9184876140808341</v>
      </c>
      <c r="S417">
        <f t="shared" si="61"/>
        <v>-12.862907431551449</v>
      </c>
      <c r="T417">
        <f t="shared" si="62"/>
        <v>0.8436194972199033</v>
      </c>
      <c r="U417">
        <f t="shared" si="63"/>
        <v>165.45438759266148</v>
      </c>
      <c r="V417">
        <f t="shared" si="64"/>
        <v>-11.81442115694832</v>
      </c>
      <c r="W417">
        <f t="shared" si="65"/>
        <v>-18.246236057492027</v>
      </c>
      <c r="X417">
        <f t="shared" si="66"/>
        <v>332.9251302657222</v>
      </c>
      <c r="Y417">
        <f t="shared" si="67"/>
        <v>-1359.344586283156</v>
      </c>
      <c r="Z417">
        <f t="shared" si="68"/>
        <v>6909.594586283156</v>
      </c>
    </row>
    <row r="418" spans="15:26" ht="15.75" hidden="1">
      <c r="O418" s="9">
        <f t="shared" si="69"/>
        <v>398</v>
      </c>
      <c r="P418">
        <v>100</v>
      </c>
      <c r="Q418">
        <v>0.33</v>
      </c>
      <c r="R418">
        <f t="shared" si="60"/>
        <v>-0.40151238591916577</v>
      </c>
      <c r="S418">
        <f t="shared" si="61"/>
        <v>12.637092568448551</v>
      </c>
      <c r="T418">
        <f t="shared" si="62"/>
        <v>0.1612121960465011</v>
      </c>
      <c r="U418">
        <f t="shared" si="63"/>
        <v>159.6961085835376</v>
      </c>
      <c r="V418">
        <f t="shared" si="64"/>
        <v>-5.073949188239136</v>
      </c>
      <c r="W418">
        <f t="shared" si="65"/>
        <v>14.99038845143269</v>
      </c>
      <c r="X418">
        <f t="shared" si="66"/>
        <v>224.71174592484655</v>
      </c>
      <c r="Y418">
        <f t="shared" si="67"/>
        <v>1499.0388451432689</v>
      </c>
      <c r="Z418">
        <f t="shared" si="68"/>
        <v>8500.96115485673</v>
      </c>
    </row>
    <row r="419" spans="15:26" ht="15.75" hidden="1">
      <c r="O419" s="9">
        <f t="shared" si="69"/>
        <v>399</v>
      </c>
      <c r="P419">
        <v>87.8</v>
      </c>
      <c r="Q419">
        <v>0.46</v>
      </c>
      <c r="R419">
        <f t="shared" si="60"/>
        <v>-0.27151238591916577</v>
      </c>
      <c r="S419">
        <f t="shared" si="61"/>
        <v>0.4370925684485485</v>
      </c>
      <c r="T419">
        <f t="shared" si="62"/>
        <v>0.07371897570751801</v>
      </c>
      <c r="U419">
        <f t="shared" si="63"/>
        <v>0.19104991339294905</v>
      </c>
      <c r="V419">
        <f t="shared" si="64"/>
        <v>-0.11867604612700168</v>
      </c>
      <c r="W419">
        <f t="shared" si="65"/>
        <v>2.028448158887071</v>
      </c>
      <c r="X419">
        <f t="shared" si="66"/>
        <v>4.114601933292349</v>
      </c>
      <c r="Y419">
        <f t="shared" si="67"/>
        <v>178.09774835028483</v>
      </c>
      <c r="Z419">
        <f t="shared" si="68"/>
        <v>7530.7422516497145</v>
      </c>
    </row>
    <row r="420" spans="15:26" ht="15.75" hidden="1">
      <c r="O420" s="9">
        <f t="shared" si="69"/>
        <v>400</v>
      </c>
      <c r="P420">
        <v>73.7</v>
      </c>
      <c r="Q420">
        <v>0.66</v>
      </c>
      <c r="R420">
        <f t="shared" si="60"/>
        <v>-0.07151238591916576</v>
      </c>
      <c r="S420">
        <f t="shared" si="61"/>
        <v>-13.662907431551446</v>
      </c>
      <c r="T420">
        <f t="shared" si="62"/>
        <v>0.005114021339851697</v>
      </c>
      <c r="U420">
        <f t="shared" si="63"/>
        <v>186.67503948314373</v>
      </c>
      <c r="V420">
        <f t="shared" si="64"/>
        <v>0.9770671090229448</v>
      </c>
      <c r="W420">
        <f t="shared" si="65"/>
        <v>-13.243767675798487</v>
      </c>
      <c r="X420">
        <f t="shared" si="66"/>
        <v>175.39738225052486</v>
      </c>
      <c r="Y420">
        <f t="shared" si="67"/>
        <v>-976.0656777063485</v>
      </c>
      <c r="Z420">
        <f t="shared" si="68"/>
        <v>6407.755677706348</v>
      </c>
    </row>
    <row r="421" spans="15:26" ht="15.75" hidden="1">
      <c r="O421" s="9">
        <f t="shared" si="69"/>
        <v>401</v>
      </c>
      <c r="P421">
        <v>87.1</v>
      </c>
      <c r="Q421">
        <v>0.56</v>
      </c>
      <c r="R421">
        <f t="shared" si="60"/>
        <v>-0.17151238591916573</v>
      </c>
      <c r="S421">
        <f t="shared" si="61"/>
        <v>-0.26290743155145435</v>
      </c>
      <c r="T421">
        <f t="shared" si="62"/>
        <v>0.02941649852368484</v>
      </c>
      <c r="U421">
        <f t="shared" si="63"/>
        <v>0.06912031756498266</v>
      </c>
      <c r="V421">
        <f t="shared" si="64"/>
        <v>0.04509188086126969</v>
      </c>
      <c r="W421">
        <f t="shared" si="65"/>
        <v>0.7423402415442864</v>
      </c>
      <c r="X421">
        <f t="shared" si="66"/>
        <v>0.5510690342160294</v>
      </c>
      <c r="Y421">
        <f t="shared" si="67"/>
        <v>64.65783503850734</v>
      </c>
      <c r="Z421">
        <f t="shared" si="68"/>
        <v>7521.752164961492</v>
      </c>
    </row>
    <row r="422" spans="15:26" ht="15.75" hidden="1">
      <c r="O422" s="9">
        <f t="shared" si="69"/>
        <v>402</v>
      </c>
      <c r="P422">
        <v>75.2</v>
      </c>
      <c r="Q422">
        <v>0.3</v>
      </c>
      <c r="R422">
        <f t="shared" si="60"/>
        <v>-0.4315123859191658</v>
      </c>
      <c r="S422">
        <f t="shared" si="61"/>
        <v>-12.162907431551446</v>
      </c>
      <c r="T422">
        <f t="shared" si="62"/>
        <v>0.18620293920165107</v>
      </c>
      <c r="U422">
        <f t="shared" si="63"/>
        <v>147.9363171884894</v>
      </c>
      <c r="V422">
        <f t="shared" si="64"/>
        <v>5.248445205502717</v>
      </c>
      <c r="W422">
        <f t="shared" si="65"/>
        <v>-9.633779173364472</v>
      </c>
      <c r="X422">
        <f t="shared" si="66"/>
        <v>92.80970116115104</v>
      </c>
      <c r="Y422">
        <f t="shared" si="67"/>
        <v>-724.4601938370083</v>
      </c>
      <c r="Z422">
        <f t="shared" si="68"/>
        <v>6379.500193837009</v>
      </c>
    </row>
    <row r="423" spans="15:26" ht="15.75" hidden="1">
      <c r="O423" s="9">
        <f t="shared" si="69"/>
        <v>403</v>
      </c>
      <c r="P423">
        <v>99</v>
      </c>
      <c r="Q423">
        <v>0.62</v>
      </c>
      <c r="R423">
        <f t="shared" si="60"/>
        <v>-0.11151238591916579</v>
      </c>
      <c r="S423">
        <f t="shared" si="61"/>
        <v>11.637092568448551</v>
      </c>
      <c r="T423">
        <f t="shared" si="62"/>
        <v>0.012435012213384965</v>
      </c>
      <c r="U423">
        <f t="shared" si="63"/>
        <v>135.4219234466405</v>
      </c>
      <c r="V423">
        <f t="shared" si="64"/>
        <v>-1.2976799574698912</v>
      </c>
      <c r="W423">
        <f t="shared" si="65"/>
        <v>12.290675491138623</v>
      </c>
      <c r="X423">
        <f t="shared" si="66"/>
        <v>151.06070402847564</v>
      </c>
      <c r="Y423">
        <f t="shared" si="67"/>
        <v>1216.7768736227238</v>
      </c>
      <c r="Z423">
        <f t="shared" si="68"/>
        <v>8584.223126377276</v>
      </c>
    </row>
    <row r="424" spans="15:26" ht="15.75" hidden="1">
      <c r="O424" s="9">
        <f t="shared" si="69"/>
        <v>404</v>
      </c>
      <c r="P424">
        <v>100</v>
      </c>
      <c r="Q424">
        <v>0.39</v>
      </c>
      <c r="R424">
        <f t="shared" si="60"/>
        <v>-0.3415123859191658</v>
      </c>
      <c r="S424">
        <f t="shared" si="61"/>
        <v>12.637092568448551</v>
      </c>
      <c r="T424">
        <f t="shared" si="62"/>
        <v>0.11663070973620121</v>
      </c>
      <c r="U424">
        <f t="shared" si="63"/>
        <v>159.6961085835376</v>
      </c>
      <c r="V424">
        <f t="shared" si="64"/>
        <v>-4.315723634132223</v>
      </c>
      <c r="W424">
        <f t="shared" si="65"/>
        <v>14.638723701027022</v>
      </c>
      <c r="X424">
        <f t="shared" si="66"/>
        <v>214.29223159501026</v>
      </c>
      <c r="Y424">
        <f t="shared" si="67"/>
        <v>1463.8723701027022</v>
      </c>
      <c r="Z424">
        <f t="shared" si="68"/>
        <v>8536.127629897299</v>
      </c>
    </row>
    <row r="425" spans="15:26" ht="15.75" hidden="1">
      <c r="O425" s="9">
        <f t="shared" si="69"/>
        <v>405</v>
      </c>
      <c r="P425">
        <v>89.8</v>
      </c>
      <c r="Q425">
        <v>0.43</v>
      </c>
      <c r="R425">
        <f t="shared" si="60"/>
        <v>-0.3015123859191658</v>
      </c>
      <c r="S425">
        <f t="shared" si="61"/>
        <v>2.4370925684485485</v>
      </c>
      <c r="T425">
        <f t="shared" si="62"/>
        <v>0.09090971886266797</v>
      </c>
      <c r="U425">
        <f t="shared" si="63"/>
        <v>5.939420187187143</v>
      </c>
      <c r="V425">
        <f t="shared" si="64"/>
        <v>-0.7348135950187897</v>
      </c>
      <c r="W425">
        <f t="shared" si="65"/>
        <v>4.204280534089905</v>
      </c>
      <c r="X425">
        <f t="shared" si="66"/>
        <v>17.6759748093273</v>
      </c>
      <c r="Y425">
        <f t="shared" si="67"/>
        <v>377.5443919612735</v>
      </c>
      <c r="Z425">
        <f t="shared" si="68"/>
        <v>7686.4956080387265</v>
      </c>
    </row>
    <row r="426" spans="15:26" ht="15.75" hidden="1">
      <c r="O426" s="9">
        <f t="shared" si="69"/>
        <v>406</v>
      </c>
      <c r="P426">
        <v>81</v>
      </c>
      <c r="Q426">
        <v>0.36</v>
      </c>
      <c r="R426">
        <f t="shared" si="60"/>
        <v>-0.3715123859191658</v>
      </c>
      <c r="S426">
        <f t="shared" si="61"/>
        <v>-6.362907431551449</v>
      </c>
      <c r="T426">
        <f t="shared" si="62"/>
        <v>0.13802145289135118</v>
      </c>
      <c r="U426">
        <f t="shared" si="63"/>
        <v>40.48659098249265</v>
      </c>
      <c r="V426">
        <f t="shared" si="64"/>
        <v>2.36389892127847</v>
      </c>
      <c r="W426">
        <f t="shared" si="65"/>
        <v>-4.185443923770144</v>
      </c>
      <c r="X426">
        <f t="shared" si="66"/>
        <v>17.51794083902442</v>
      </c>
      <c r="Y426">
        <f t="shared" si="67"/>
        <v>-339.0209578253817</v>
      </c>
      <c r="Z426">
        <f t="shared" si="68"/>
        <v>6900.0209578253825</v>
      </c>
    </row>
    <row r="427" spans="15:26" ht="15.75" hidden="1">
      <c r="O427" s="9">
        <f t="shared" si="69"/>
        <v>407</v>
      </c>
      <c r="P427">
        <v>63.7</v>
      </c>
      <c r="Q427">
        <v>0.4</v>
      </c>
      <c r="R427">
        <f t="shared" si="60"/>
        <v>-0.33151238591916576</v>
      </c>
      <c r="S427">
        <f t="shared" si="61"/>
        <v>-23.662907431551446</v>
      </c>
      <c r="T427">
        <f t="shared" si="62"/>
        <v>0.10990046201781789</v>
      </c>
      <c r="U427">
        <f t="shared" si="63"/>
        <v>559.9331881141726</v>
      </c>
      <c r="V427">
        <f t="shared" si="64"/>
        <v>7.844546900417979</v>
      </c>
      <c r="W427">
        <f t="shared" si="65"/>
        <v>-21.719887090707253</v>
      </c>
      <c r="X427">
        <f t="shared" si="66"/>
        <v>471.7534952330716</v>
      </c>
      <c r="Y427">
        <f t="shared" si="67"/>
        <v>-1383.556807678052</v>
      </c>
      <c r="Z427">
        <f t="shared" si="68"/>
        <v>5441.246807678052</v>
      </c>
    </row>
    <row r="428" spans="15:26" ht="15.75" hidden="1">
      <c r="O428" s="9">
        <f t="shared" si="69"/>
        <v>408</v>
      </c>
      <c r="P428">
        <v>100</v>
      </c>
      <c r="Q428">
        <v>1.15</v>
      </c>
      <c r="R428">
        <f t="shared" si="60"/>
        <v>0.4184876140808341</v>
      </c>
      <c r="S428">
        <f t="shared" si="61"/>
        <v>12.637092568448551</v>
      </c>
      <c r="T428">
        <f t="shared" si="62"/>
        <v>0.17513188313906916</v>
      </c>
      <c r="U428">
        <f t="shared" si="63"/>
        <v>159.6961085835376</v>
      </c>
      <c r="V428">
        <f t="shared" si="64"/>
        <v>5.288466717888674</v>
      </c>
      <c r="W428">
        <f t="shared" si="65"/>
        <v>10.18430352922188</v>
      </c>
      <c r="X428">
        <f t="shared" si="66"/>
        <v>103.72003837532125</v>
      </c>
      <c r="Y428">
        <f t="shared" si="67"/>
        <v>1018.430352922188</v>
      </c>
      <c r="Z428">
        <f t="shared" si="68"/>
        <v>8981.569647077813</v>
      </c>
    </row>
    <row r="429" spans="15:26" ht="15.75" hidden="1">
      <c r="O429" s="9">
        <f t="shared" si="69"/>
        <v>409</v>
      </c>
      <c r="P429">
        <v>100</v>
      </c>
      <c r="Q429">
        <v>0.28</v>
      </c>
      <c r="R429">
        <f t="shared" si="60"/>
        <v>-0.45151238591916576</v>
      </c>
      <c r="S429">
        <f t="shared" si="61"/>
        <v>12.637092568448551</v>
      </c>
      <c r="T429">
        <f t="shared" si="62"/>
        <v>0.20386343463841766</v>
      </c>
      <c r="U429">
        <f t="shared" si="63"/>
        <v>159.6961085835376</v>
      </c>
      <c r="V429">
        <f t="shared" si="64"/>
        <v>-5.705803816661564</v>
      </c>
      <c r="W429">
        <f t="shared" si="65"/>
        <v>15.283442410104081</v>
      </c>
      <c r="X429">
        <f t="shared" si="66"/>
        <v>233.58361190296804</v>
      </c>
      <c r="Y429">
        <f t="shared" si="67"/>
        <v>1528.344241010408</v>
      </c>
      <c r="Z429">
        <f t="shared" si="68"/>
        <v>8471.655758989591</v>
      </c>
    </row>
    <row r="430" spans="15:26" ht="15.75" hidden="1">
      <c r="O430" s="9">
        <f t="shared" si="69"/>
        <v>410</v>
      </c>
      <c r="P430">
        <v>100</v>
      </c>
      <c r="Q430">
        <v>1.1</v>
      </c>
      <c r="R430">
        <f t="shared" si="60"/>
        <v>0.3684876140808343</v>
      </c>
      <c r="S430">
        <f t="shared" si="61"/>
        <v>12.637092568448551</v>
      </c>
      <c r="T430">
        <f t="shared" si="62"/>
        <v>0.13578312173098586</v>
      </c>
      <c r="U430">
        <f t="shared" si="63"/>
        <v>159.6961085835376</v>
      </c>
      <c r="V430">
        <f t="shared" si="64"/>
        <v>4.656612089466249</v>
      </c>
      <c r="W430">
        <f t="shared" si="65"/>
        <v>10.47735748789327</v>
      </c>
      <c r="X430">
        <f t="shared" si="66"/>
        <v>109.77501992911318</v>
      </c>
      <c r="Y430">
        <f t="shared" si="67"/>
        <v>1047.735748789327</v>
      </c>
      <c r="Z430">
        <f t="shared" si="68"/>
        <v>8952.264251210672</v>
      </c>
    </row>
    <row r="431" spans="15:26" ht="15.75" hidden="1">
      <c r="O431" s="9">
        <f t="shared" si="69"/>
        <v>411</v>
      </c>
      <c r="P431">
        <v>100</v>
      </c>
      <c r="Q431">
        <v>0.1</v>
      </c>
      <c r="R431">
        <f t="shared" si="60"/>
        <v>-0.6315123859191658</v>
      </c>
      <c r="S431">
        <f t="shared" si="61"/>
        <v>12.637092568448551</v>
      </c>
      <c r="T431">
        <f t="shared" si="62"/>
        <v>0.3988078935693174</v>
      </c>
      <c r="U431">
        <f t="shared" si="63"/>
        <v>159.6961085835376</v>
      </c>
      <c r="V431">
        <f t="shared" si="64"/>
        <v>-7.980480478982304</v>
      </c>
      <c r="W431">
        <f t="shared" si="65"/>
        <v>16.338436661321087</v>
      </c>
      <c r="X431">
        <f t="shared" si="66"/>
        <v>266.94451253600096</v>
      </c>
      <c r="Y431">
        <f t="shared" si="67"/>
        <v>1633.8436661321086</v>
      </c>
      <c r="Z431">
        <f t="shared" si="68"/>
        <v>8366.156333867892</v>
      </c>
    </row>
    <row r="432" spans="15:26" ht="15.75" hidden="1">
      <c r="O432" s="9">
        <f t="shared" si="69"/>
        <v>412</v>
      </c>
      <c r="P432">
        <v>100</v>
      </c>
      <c r="Q432">
        <v>0.21</v>
      </c>
      <c r="R432">
        <f t="shared" si="60"/>
        <v>-0.5215123859191658</v>
      </c>
      <c r="S432">
        <f t="shared" si="61"/>
        <v>12.637092568448551</v>
      </c>
      <c r="T432">
        <f t="shared" si="62"/>
        <v>0.2719751686671009</v>
      </c>
      <c r="U432">
        <f t="shared" si="63"/>
        <v>159.6961085835376</v>
      </c>
      <c r="V432">
        <f t="shared" si="64"/>
        <v>-6.590400296452963</v>
      </c>
      <c r="W432">
        <f t="shared" si="65"/>
        <v>15.693717952244029</v>
      </c>
      <c r="X432">
        <f t="shared" si="66"/>
        <v>246.29278316458652</v>
      </c>
      <c r="Y432">
        <f t="shared" si="67"/>
        <v>1569.3717952244028</v>
      </c>
      <c r="Z432">
        <f t="shared" si="68"/>
        <v>8430.628204775598</v>
      </c>
    </row>
    <row r="433" spans="15:26" ht="15.75" hidden="1">
      <c r="O433" s="9">
        <f t="shared" si="69"/>
        <v>413</v>
      </c>
      <c r="P433">
        <v>100</v>
      </c>
      <c r="Q433">
        <v>1.41</v>
      </c>
      <c r="R433">
        <f t="shared" si="60"/>
        <v>0.6784876140808341</v>
      </c>
      <c r="S433">
        <f t="shared" si="61"/>
        <v>12.637092568448551</v>
      </c>
      <c r="T433">
        <f t="shared" si="62"/>
        <v>0.4603454424611029</v>
      </c>
      <c r="U433">
        <f t="shared" si="63"/>
        <v>159.6961085835376</v>
      </c>
      <c r="V433">
        <f t="shared" si="64"/>
        <v>8.574110785685297</v>
      </c>
      <c r="W433">
        <f t="shared" si="65"/>
        <v>8.660422944130648</v>
      </c>
      <c r="X433">
        <f t="shared" si="66"/>
        <v>75.00292557122457</v>
      </c>
      <c r="Y433">
        <f t="shared" si="67"/>
        <v>866.0422944130648</v>
      </c>
      <c r="Z433">
        <f t="shared" si="68"/>
        <v>9133.957705586936</v>
      </c>
    </row>
    <row r="434" spans="15:26" ht="15.75" hidden="1">
      <c r="O434" s="9">
        <f t="shared" si="69"/>
        <v>414</v>
      </c>
      <c r="P434">
        <v>100</v>
      </c>
      <c r="Q434">
        <v>0.98</v>
      </c>
      <c r="R434">
        <f t="shared" si="60"/>
        <v>0.2484876140808342</v>
      </c>
      <c r="S434">
        <f t="shared" si="61"/>
        <v>12.637092568448551</v>
      </c>
      <c r="T434">
        <f t="shared" si="62"/>
        <v>0.06174609435158559</v>
      </c>
      <c r="U434">
        <f t="shared" si="63"/>
        <v>159.6961085835376</v>
      </c>
      <c r="V434">
        <f t="shared" si="64"/>
        <v>3.1401609812524214</v>
      </c>
      <c r="W434">
        <f t="shared" si="65"/>
        <v>11.18068698870461</v>
      </c>
      <c r="X434">
        <f t="shared" si="66"/>
        <v>125.00776153938855</v>
      </c>
      <c r="Y434">
        <f t="shared" si="67"/>
        <v>1118.068698870461</v>
      </c>
      <c r="Z434">
        <f t="shared" si="68"/>
        <v>8881.93130112954</v>
      </c>
    </row>
    <row r="435" spans="15:26" ht="15.75" hidden="1">
      <c r="O435" s="9">
        <f t="shared" si="69"/>
        <v>415</v>
      </c>
      <c r="P435">
        <v>100</v>
      </c>
      <c r="Q435">
        <v>0.43</v>
      </c>
      <c r="R435">
        <f t="shared" si="60"/>
        <v>-0.3015123859191658</v>
      </c>
      <c r="S435">
        <f t="shared" si="61"/>
        <v>12.637092568448551</v>
      </c>
      <c r="T435">
        <f t="shared" si="62"/>
        <v>0.09090971886266797</v>
      </c>
      <c r="U435">
        <f t="shared" si="63"/>
        <v>159.6961085835376</v>
      </c>
      <c r="V435">
        <f t="shared" si="64"/>
        <v>-3.810239931394282</v>
      </c>
      <c r="W435">
        <f t="shared" si="65"/>
        <v>14.404280534089908</v>
      </c>
      <c r="X435">
        <f t="shared" si="66"/>
        <v>207.48329770476144</v>
      </c>
      <c r="Y435">
        <f t="shared" si="67"/>
        <v>1440.4280534089908</v>
      </c>
      <c r="Z435">
        <f t="shared" si="68"/>
        <v>8559.57194659101</v>
      </c>
    </row>
    <row r="436" spans="15:26" ht="15.75" hidden="1">
      <c r="O436" s="9">
        <f t="shared" si="69"/>
        <v>416</v>
      </c>
      <c r="P436">
        <v>95.9</v>
      </c>
      <c r="Q436">
        <v>0.72</v>
      </c>
      <c r="R436">
        <f t="shared" si="60"/>
        <v>-0.011512385919165813</v>
      </c>
      <c r="S436">
        <f t="shared" si="61"/>
        <v>8.537092568448557</v>
      </c>
      <c r="T436">
        <f t="shared" si="62"/>
        <v>0.00013253502955180727</v>
      </c>
      <c r="U436">
        <f t="shared" si="63"/>
        <v>72.88194952225957</v>
      </c>
      <c r="V436">
        <f t="shared" si="64"/>
        <v>-0.09828230427562228</v>
      </c>
      <c r="W436">
        <f t="shared" si="65"/>
        <v>8.604567573795848</v>
      </c>
      <c r="X436">
        <f t="shared" si="66"/>
        <v>74.03858313201896</v>
      </c>
      <c r="Y436">
        <f t="shared" si="67"/>
        <v>825.1780303270218</v>
      </c>
      <c r="Z436">
        <f t="shared" si="68"/>
        <v>8371.631969672979</v>
      </c>
    </row>
    <row r="437" spans="15:26" ht="15.75" hidden="1">
      <c r="O437" s="9">
        <f t="shared" si="69"/>
        <v>417</v>
      </c>
      <c r="P437">
        <v>100</v>
      </c>
      <c r="Q437">
        <v>0.53</v>
      </c>
      <c r="R437">
        <f t="shared" si="60"/>
        <v>-0.20151238591916576</v>
      </c>
      <c r="S437">
        <f t="shared" si="61"/>
        <v>12.637092568448551</v>
      </c>
      <c r="T437">
        <f t="shared" si="62"/>
        <v>0.040607241678834796</v>
      </c>
      <c r="U437">
        <f t="shared" si="63"/>
        <v>159.6961085835376</v>
      </c>
      <c r="V437">
        <f t="shared" si="64"/>
        <v>-2.5465306745494263</v>
      </c>
      <c r="W437">
        <f t="shared" si="65"/>
        <v>13.818172616747127</v>
      </c>
      <c r="X437">
        <f t="shared" si="66"/>
        <v>190.94189446622013</v>
      </c>
      <c r="Y437">
        <f t="shared" si="67"/>
        <v>1381.8172616747127</v>
      </c>
      <c r="Z437">
        <f t="shared" si="68"/>
        <v>8618.182738325288</v>
      </c>
    </row>
    <row r="438" spans="15:26" ht="15.75" hidden="1">
      <c r="O438" s="9">
        <f t="shared" si="69"/>
        <v>418</v>
      </c>
      <c r="P438">
        <v>80.7</v>
      </c>
      <c r="Q438">
        <v>0.69</v>
      </c>
      <c r="R438">
        <f t="shared" si="60"/>
        <v>-0.04151238591916584</v>
      </c>
      <c r="S438">
        <f t="shared" si="61"/>
        <v>-6.662907431551446</v>
      </c>
      <c r="T438">
        <f t="shared" si="62"/>
        <v>0.0017232781847017582</v>
      </c>
      <c r="U438">
        <f t="shared" si="63"/>
        <v>44.394335441423486</v>
      </c>
      <c r="V438">
        <f t="shared" si="64"/>
        <v>0.2765931846422417</v>
      </c>
      <c r="W438">
        <f t="shared" si="65"/>
        <v>-6.419600051001321</v>
      </c>
      <c r="X438">
        <f t="shared" si="66"/>
        <v>41.21126481481617</v>
      </c>
      <c r="Y438">
        <f t="shared" si="67"/>
        <v>-518.0617241158067</v>
      </c>
      <c r="Z438">
        <f t="shared" si="68"/>
        <v>7030.551724115808</v>
      </c>
    </row>
    <row r="439" spans="15:26" ht="15.75" hidden="1">
      <c r="O439" s="9">
        <f t="shared" si="69"/>
        <v>419</v>
      </c>
      <c r="P439">
        <v>96.3</v>
      </c>
      <c r="Q439">
        <v>0.22</v>
      </c>
      <c r="R439">
        <f t="shared" si="60"/>
        <v>-0.5115123859191658</v>
      </c>
      <c r="S439">
        <f t="shared" si="61"/>
        <v>8.937092568448548</v>
      </c>
      <c r="T439">
        <f t="shared" si="62"/>
        <v>0.2616449209487176</v>
      </c>
      <c r="U439">
        <f t="shared" si="63"/>
        <v>79.87162357701827</v>
      </c>
      <c r="V439">
        <f t="shared" si="64"/>
        <v>-4.571433542867562</v>
      </c>
      <c r="W439">
        <f t="shared" si="65"/>
        <v>11.935107160509748</v>
      </c>
      <c r="X439">
        <f t="shared" si="66"/>
        <v>142.44678293285105</v>
      </c>
      <c r="Y439">
        <f t="shared" si="67"/>
        <v>1149.3508195570887</v>
      </c>
      <c r="Z439">
        <f t="shared" si="68"/>
        <v>8124.339180442911</v>
      </c>
    </row>
    <row r="440" spans="15:26" ht="15.75" hidden="1">
      <c r="O440" s="9">
        <f t="shared" si="69"/>
        <v>420</v>
      </c>
      <c r="P440">
        <v>95.7</v>
      </c>
      <c r="Q440">
        <v>1.76</v>
      </c>
      <c r="R440">
        <f t="shared" si="60"/>
        <v>1.0284876140808343</v>
      </c>
      <c r="S440">
        <f t="shared" si="61"/>
        <v>8.337092568448554</v>
      </c>
      <c r="T440">
        <f t="shared" si="62"/>
        <v>1.0577867723176873</v>
      </c>
      <c r="U440">
        <f t="shared" si="63"/>
        <v>69.5071124948801</v>
      </c>
      <c r="V440">
        <f t="shared" si="64"/>
        <v>8.57459644409471</v>
      </c>
      <c r="W440">
        <f t="shared" si="65"/>
        <v>2.309045233430915</v>
      </c>
      <c r="X440">
        <f t="shared" si="66"/>
        <v>5.331689890030028</v>
      </c>
      <c r="Y440">
        <f t="shared" si="67"/>
        <v>220.97562883933855</v>
      </c>
      <c r="Z440">
        <f t="shared" si="68"/>
        <v>8937.514371160662</v>
      </c>
    </row>
    <row r="441" spans="15:26" ht="15.75" hidden="1">
      <c r="O441" s="9">
        <f t="shared" si="69"/>
        <v>421</v>
      </c>
      <c r="P441">
        <v>100</v>
      </c>
      <c r="Q441">
        <v>1.26</v>
      </c>
      <c r="R441">
        <f t="shared" si="60"/>
        <v>0.5284876140808342</v>
      </c>
      <c r="S441">
        <f t="shared" si="61"/>
        <v>12.637092568448551</v>
      </c>
      <c r="T441">
        <f t="shared" si="62"/>
        <v>0.27929915823685275</v>
      </c>
      <c r="U441">
        <f t="shared" si="63"/>
        <v>159.6961085835376</v>
      </c>
      <c r="V441">
        <f t="shared" si="64"/>
        <v>6.6785469004180165</v>
      </c>
      <c r="W441">
        <f t="shared" si="65"/>
        <v>9.539584820144821</v>
      </c>
      <c r="X441">
        <f t="shared" si="66"/>
        <v>91.0036785407375</v>
      </c>
      <c r="Y441">
        <f t="shared" si="67"/>
        <v>953.9584820144821</v>
      </c>
      <c r="Z441">
        <f t="shared" si="68"/>
        <v>9046.041517985517</v>
      </c>
    </row>
    <row r="442" spans="15:26" ht="15.75" hidden="1">
      <c r="O442" s="9">
        <f t="shared" si="69"/>
        <v>422</v>
      </c>
      <c r="P442">
        <v>83.9</v>
      </c>
      <c r="Q442">
        <v>0.34</v>
      </c>
      <c r="R442">
        <f t="shared" si="60"/>
        <v>-0.39151238591916576</v>
      </c>
      <c r="S442">
        <f t="shared" si="61"/>
        <v>-3.462907431551443</v>
      </c>
      <c r="T442">
        <f t="shared" si="62"/>
        <v>0.15328194832811778</v>
      </c>
      <c r="U442">
        <f t="shared" si="63"/>
        <v>11.991727879494212</v>
      </c>
      <c r="V442">
        <f t="shared" si="64"/>
        <v>1.3557711507439156</v>
      </c>
      <c r="W442">
        <f t="shared" si="65"/>
        <v>-1.1682223403015826</v>
      </c>
      <c r="X442">
        <f t="shared" si="66"/>
        <v>1.3647434363797066</v>
      </c>
      <c r="Y442">
        <f t="shared" si="67"/>
        <v>-98.01385435130278</v>
      </c>
      <c r="Z442">
        <f t="shared" si="68"/>
        <v>7137.223854351304</v>
      </c>
    </row>
    <row r="443" spans="15:26" ht="15.75" hidden="1">
      <c r="O443" s="9">
        <f t="shared" si="69"/>
        <v>423</v>
      </c>
      <c r="P443">
        <v>100</v>
      </c>
      <c r="Q443">
        <v>0.28</v>
      </c>
      <c r="R443">
        <f t="shared" si="60"/>
        <v>-0.45151238591916576</v>
      </c>
      <c r="S443">
        <f t="shared" si="61"/>
        <v>12.637092568448551</v>
      </c>
      <c r="T443">
        <f t="shared" si="62"/>
        <v>0.20386343463841766</v>
      </c>
      <c r="U443">
        <f t="shared" si="63"/>
        <v>159.6961085835376</v>
      </c>
      <c r="V443">
        <f t="shared" si="64"/>
        <v>-5.705803816661564</v>
      </c>
      <c r="W443">
        <f t="shared" si="65"/>
        <v>15.283442410104081</v>
      </c>
      <c r="X443">
        <f t="shared" si="66"/>
        <v>233.58361190296804</v>
      </c>
      <c r="Y443">
        <f t="shared" si="67"/>
        <v>1528.344241010408</v>
      </c>
      <c r="Z443">
        <f t="shared" si="68"/>
        <v>8471.655758989591</v>
      </c>
    </row>
    <row r="444" spans="15:26" ht="15.75" hidden="1">
      <c r="O444" s="9">
        <f t="shared" si="69"/>
        <v>424</v>
      </c>
      <c r="P444">
        <v>61.2</v>
      </c>
      <c r="Q444">
        <v>0.39</v>
      </c>
      <c r="R444">
        <f t="shared" si="60"/>
        <v>-0.3415123859191658</v>
      </c>
      <c r="S444">
        <f t="shared" si="61"/>
        <v>-26.162907431551446</v>
      </c>
      <c r="T444">
        <f t="shared" si="62"/>
        <v>0.11663070973620121</v>
      </c>
      <c r="U444">
        <f t="shared" si="63"/>
        <v>684.4977252719299</v>
      </c>
      <c r="V444">
        <f t="shared" si="64"/>
        <v>8.934956939531407</v>
      </c>
      <c r="W444">
        <f t="shared" si="65"/>
        <v>-24.161276298972975</v>
      </c>
      <c r="X444">
        <f t="shared" si="66"/>
        <v>583.7672723953133</v>
      </c>
      <c r="Y444">
        <f t="shared" si="67"/>
        <v>-1478.670109497146</v>
      </c>
      <c r="Z444">
        <f t="shared" si="68"/>
        <v>5224.110109497146</v>
      </c>
    </row>
    <row r="445" spans="15:26" ht="15.75" hidden="1">
      <c r="O445" s="9">
        <f t="shared" si="69"/>
        <v>425</v>
      </c>
      <c r="P445">
        <v>100</v>
      </c>
      <c r="Q445">
        <v>0.21</v>
      </c>
      <c r="R445">
        <f t="shared" si="60"/>
        <v>-0.5215123859191658</v>
      </c>
      <c r="S445">
        <f t="shared" si="61"/>
        <v>12.637092568448551</v>
      </c>
      <c r="T445">
        <f t="shared" si="62"/>
        <v>0.2719751686671009</v>
      </c>
      <c r="U445">
        <f t="shared" si="63"/>
        <v>159.6961085835376</v>
      </c>
      <c r="V445">
        <f t="shared" si="64"/>
        <v>-6.590400296452963</v>
      </c>
      <c r="W445">
        <f t="shared" si="65"/>
        <v>15.693717952244029</v>
      </c>
      <c r="X445">
        <f t="shared" si="66"/>
        <v>246.29278316458652</v>
      </c>
      <c r="Y445">
        <f t="shared" si="67"/>
        <v>1569.3717952244028</v>
      </c>
      <c r="Z445">
        <f t="shared" si="68"/>
        <v>8430.628204775598</v>
      </c>
    </row>
    <row r="446" spans="15:26" ht="15.75" hidden="1">
      <c r="O446" s="9">
        <f t="shared" si="69"/>
        <v>426</v>
      </c>
      <c r="P446">
        <v>98.1</v>
      </c>
      <c r="Q446">
        <v>1.35</v>
      </c>
      <c r="R446">
        <f t="shared" si="60"/>
        <v>0.6184876140808343</v>
      </c>
      <c r="S446">
        <f t="shared" si="61"/>
        <v>10.737092568448546</v>
      </c>
      <c r="T446">
        <f t="shared" si="62"/>
        <v>0.38252692877140304</v>
      </c>
      <c r="U446">
        <f t="shared" si="63"/>
        <v>115.28515682343298</v>
      </c>
      <c r="V446">
        <f t="shared" si="64"/>
        <v>6.640758764824798</v>
      </c>
      <c r="W446">
        <f t="shared" si="65"/>
        <v>7.11208769453631</v>
      </c>
      <c r="X446">
        <f t="shared" si="66"/>
        <v>50.58179137477481</v>
      </c>
      <c r="Y446">
        <f t="shared" si="67"/>
        <v>697.6958028340119</v>
      </c>
      <c r="Z446">
        <f t="shared" si="68"/>
        <v>8925.914197165986</v>
      </c>
    </row>
    <row r="447" spans="15:26" ht="15.75" hidden="1">
      <c r="O447" s="9">
        <f t="shared" si="69"/>
        <v>427</v>
      </c>
      <c r="P447">
        <v>75.3</v>
      </c>
      <c r="Q447">
        <v>0.62</v>
      </c>
      <c r="R447">
        <f t="shared" si="60"/>
        <v>-0.11151238591916579</v>
      </c>
      <c r="S447">
        <f t="shared" si="61"/>
        <v>-12.062907431551452</v>
      </c>
      <c r="T447">
        <f t="shared" si="62"/>
        <v>0.012435012213384965</v>
      </c>
      <c r="U447">
        <f t="shared" si="63"/>
        <v>145.51373570217925</v>
      </c>
      <c r="V447">
        <f t="shared" si="64"/>
        <v>1.3451635888143385</v>
      </c>
      <c r="W447">
        <f t="shared" si="65"/>
        <v>-11.40932450886138</v>
      </c>
      <c r="X447">
        <f t="shared" si="66"/>
        <v>130.17268574850496</v>
      </c>
      <c r="Y447">
        <f t="shared" si="67"/>
        <v>-859.1221355172619</v>
      </c>
      <c r="Z447">
        <f t="shared" si="68"/>
        <v>6529.212135517261</v>
      </c>
    </row>
    <row r="448" spans="15:26" ht="15.75" hidden="1">
      <c r="O448" s="9">
        <f t="shared" si="69"/>
        <v>428</v>
      </c>
      <c r="P448">
        <v>100</v>
      </c>
      <c r="Q448">
        <v>4.36</v>
      </c>
      <c r="R448">
        <f t="shared" si="60"/>
        <v>3.6284876140808344</v>
      </c>
      <c r="S448">
        <f t="shared" si="61"/>
        <v>12.637092568448551</v>
      </c>
      <c r="T448">
        <f t="shared" si="62"/>
        <v>13.165922365538027</v>
      </c>
      <c r="U448">
        <f t="shared" si="63"/>
        <v>159.6961085835376</v>
      </c>
      <c r="V448">
        <f t="shared" si="64"/>
        <v>45.85353386260853</v>
      </c>
      <c r="W448">
        <f t="shared" si="65"/>
        <v>-8.629760617481416</v>
      </c>
      <c r="X448">
        <f t="shared" si="66"/>
        <v>74.47276831503324</v>
      </c>
      <c r="Y448">
        <f t="shared" si="67"/>
        <v>-862.9760617481417</v>
      </c>
      <c r="Z448">
        <f t="shared" si="68"/>
        <v>10862.976061748142</v>
      </c>
    </row>
    <row r="449" spans="15:26" ht="15.75" hidden="1">
      <c r="O449" s="9">
        <f t="shared" si="69"/>
        <v>429</v>
      </c>
      <c r="P449">
        <v>99.1</v>
      </c>
      <c r="Q449">
        <v>0.48</v>
      </c>
      <c r="R449">
        <f t="shared" si="60"/>
        <v>-0.2515123859191658</v>
      </c>
      <c r="S449">
        <f t="shared" si="61"/>
        <v>11.737092568448546</v>
      </c>
      <c r="T449">
        <f t="shared" si="62"/>
        <v>0.0632584802707514</v>
      </c>
      <c r="U449">
        <f t="shared" si="63"/>
        <v>137.7593419603301</v>
      </c>
      <c r="V449">
        <f t="shared" si="64"/>
        <v>-2.9520241556446036</v>
      </c>
      <c r="W449">
        <f t="shared" si="65"/>
        <v>13.211226575418511</v>
      </c>
      <c r="X449">
        <f t="shared" si="66"/>
        <v>174.53650762704433</v>
      </c>
      <c r="Y449">
        <f t="shared" si="67"/>
        <v>1309.2325536239744</v>
      </c>
      <c r="Z449">
        <f t="shared" si="68"/>
        <v>8511.577446376024</v>
      </c>
    </row>
    <row r="450" spans="15:26" ht="15.75" hidden="1">
      <c r="O450" s="9">
        <f t="shared" si="69"/>
        <v>430</v>
      </c>
      <c r="P450">
        <v>38.7</v>
      </c>
      <c r="Q450">
        <v>0.52</v>
      </c>
      <c r="R450">
        <f t="shared" si="60"/>
        <v>-0.21151238591916577</v>
      </c>
      <c r="S450">
        <f t="shared" si="61"/>
        <v>-48.662907431551446</v>
      </c>
      <c r="T450">
        <f t="shared" si="62"/>
        <v>0.04473748939721811</v>
      </c>
      <c r="U450">
        <f t="shared" si="63"/>
        <v>2368.078559691745</v>
      </c>
      <c r="V450">
        <f t="shared" si="64"/>
        <v>10.292807656610949</v>
      </c>
      <c r="W450">
        <f t="shared" si="65"/>
        <v>-47.423216591518596</v>
      </c>
      <c r="X450">
        <f t="shared" si="66"/>
        <v>2248.961471886085</v>
      </c>
      <c r="Y450">
        <f t="shared" si="67"/>
        <v>-1835.2784820917698</v>
      </c>
      <c r="Z450">
        <f t="shared" si="68"/>
        <v>3332.96848209177</v>
      </c>
    </row>
    <row r="451" spans="15:26" ht="15.75" hidden="1">
      <c r="O451" s="9">
        <f t="shared" si="69"/>
        <v>431</v>
      </c>
      <c r="P451">
        <v>84.5</v>
      </c>
      <c r="Q451">
        <v>0.81</v>
      </c>
      <c r="R451">
        <f t="shared" si="60"/>
        <v>0.07848761408083427</v>
      </c>
      <c r="S451">
        <f t="shared" si="61"/>
        <v>-2.8629074315514487</v>
      </c>
      <c r="T451">
        <f t="shared" si="62"/>
        <v>0.006160305564101974</v>
      </c>
      <c r="U451">
        <f t="shared" si="63"/>
        <v>8.196238961632513</v>
      </c>
      <c r="V451">
        <f t="shared" si="64"/>
        <v>-0.22470277363676255</v>
      </c>
      <c r="W451">
        <f t="shared" si="65"/>
        <v>-3.3229295518126625</v>
      </c>
      <c r="X451">
        <f t="shared" si="66"/>
        <v>11.041860806309902</v>
      </c>
      <c r="Y451">
        <f t="shared" si="67"/>
        <v>-280.78754712817</v>
      </c>
      <c r="Z451">
        <f t="shared" si="68"/>
        <v>7421.03754712817</v>
      </c>
    </row>
    <row r="452" spans="15:26" ht="15.75" hidden="1">
      <c r="O452" s="9">
        <f t="shared" si="69"/>
        <v>432</v>
      </c>
      <c r="P452">
        <v>74</v>
      </c>
      <c r="Q452">
        <v>0.22</v>
      </c>
      <c r="R452">
        <f t="shared" si="60"/>
        <v>-0.5115123859191658</v>
      </c>
      <c r="S452">
        <f t="shared" si="61"/>
        <v>-13.362907431551449</v>
      </c>
      <c r="T452">
        <f t="shared" si="62"/>
        <v>0.2616449209487176</v>
      </c>
      <c r="U452">
        <f t="shared" si="63"/>
        <v>178.56729502421294</v>
      </c>
      <c r="V452">
        <f t="shared" si="64"/>
        <v>6.835292663129834</v>
      </c>
      <c r="W452">
        <f t="shared" si="65"/>
        <v>-10.364892839490249</v>
      </c>
      <c r="X452">
        <f t="shared" si="66"/>
        <v>107.43100357411623</v>
      </c>
      <c r="Y452">
        <f t="shared" si="67"/>
        <v>-767.0020701222784</v>
      </c>
      <c r="Z452">
        <f t="shared" si="68"/>
        <v>6243.002070122278</v>
      </c>
    </row>
    <row r="453" spans="15:26" ht="15.75" hidden="1">
      <c r="O453" s="9">
        <f t="shared" si="69"/>
        <v>433</v>
      </c>
      <c r="P453">
        <v>100</v>
      </c>
      <c r="Q453">
        <v>0.04</v>
      </c>
      <c r="R453">
        <f t="shared" si="60"/>
        <v>-0.6915123859191658</v>
      </c>
      <c r="S453">
        <f t="shared" si="61"/>
        <v>12.637092568448551</v>
      </c>
      <c r="T453">
        <f t="shared" si="62"/>
        <v>0.47818937987961724</v>
      </c>
      <c r="U453">
        <f t="shared" si="63"/>
        <v>159.6961085835376</v>
      </c>
      <c r="V453">
        <f t="shared" si="64"/>
        <v>-8.738706033089215</v>
      </c>
      <c r="W453">
        <f t="shared" si="65"/>
        <v>16.690101411726758</v>
      </c>
      <c r="X453">
        <f t="shared" si="66"/>
        <v>278.5594851337235</v>
      </c>
      <c r="Y453">
        <f t="shared" si="67"/>
        <v>1669.0101411726757</v>
      </c>
      <c r="Z453">
        <f t="shared" si="68"/>
        <v>8330.989858827324</v>
      </c>
    </row>
    <row r="454" spans="15:26" ht="15.75" hidden="1">
      <c r="O454" s="9">
        <f t="shared" si="69"/>
        <v>434</v>
      </c>
      <c r="P454">
        <v>100</v>
      </c>
      <c r="Q454">
        <v>0.03</v>
      </c>
      <c r="R454">
        <f t="shared" si="60"/>
        <v>-0.7015123859191658</v>
      </c>
      <c r="S454">
        <f t="shared" si="61"/>
        <v>12.637092568448551</v>
      </c>
      <c r="T454">
        <f t="shared" si="62"/>
        <v>0.49211962759800054</v>
      </c>
      <c r="U454">
        <f t="shared" si="63"/>
        <v>159.6961085835376</v>
      </c>
      <c r="V454">
        <f t="shared" si="64"/>
        <v>-8.865076958773702</v>
      </c>
      <c r="W454">
        <f t="shared" si="65"/>
        <v>16.748712203461036</v>
      </c>
      <c r="X454">
        <f t="shared" si="66"/>
        <v>280.51936047436465</v>
      </c>
      <c r="Y454">
        <f t="shared" si="67"/>
        <v>1674.8712203461037</v>
      </c>
      <c r="Z454">
        <f t="shared" si="68"/>
        <v>8325.128779653896</v>
      </c>
    </row>
    <row r="455" spans="15:26" ht="15.75" hidden="1">
      <c r="O455" s="9">
        <f t="shared" si="69"/>
        <v>435</v>
      </c>
      <c r="P455">
        <v>96.1</v>
      </c>
      <c r="Q455">
        <v>0.67</v>
      </c>
      <c r="R455">
        <f t="shared" si="60"/>
        <v>-0.061512385919165746</v>
      </c>
      <c r="S455">
        <f t="shared" si="61"/>
        <v>8.737092568448546</v>
      </c>
      <c r="T455">
        <f t="shared" si="62"/>
        <v>0.0037837736214683805</v>
      </c>
      <c r="U455">
        <f t="shared" si="63"/>
        <v>76.3367865496388</v>
      </c>
      <c r="V455">
        <f t="shared" si="64"/>
        <v>-0.537439409881882</v>
      </c>
      <c r="W455">
        <f t="shared" si="65"/>
        <v>9.097621532467226</v>
      </c>
      <c r="X455">
        <f t="shared" si="66"/>
        <v>82.76671754801131</v>
      </c>
      <c r="Y455">
        <f t="shared" si="67"/>
        <v>874.2814292701004</v>
      </c>
      <c r="Z455">
        <f t="shared" si="68"/>
        <v>8360.928570729899</v>
      </c>
    </row>
    <row r="456" spans="15:26" ht="15.75" hidden="1">
      <c r="O456" s="9">
        <f t="shared" si="69"/>
        <v>436</v>
      </c>
      <c r="P456">
        <v>100</v>
      </c>
      <c r="Q456">
        <v>2.11</v>
      </c>
      <c r="R456">
        <f t="shared" si="60"/>
        <v>1.378487614080834</v>
      </c>
      <c r="S456">
        <f t="shared" si="61"/>
        <v>12.637092568448551</v>
      </c>
      <c r="T456">
        <f t="shared" si="62"/>
        <v>1.9002281021742702</v>
      </c>
      <c r="U456">
        <f t="shared" si="63"/>
        <v>159.6961085835376</v>
      </c>
      <c r="V456">
        <f t="shared" si="64"/>
        <v>17.42007558359928</v>
      </c>
      <c r="W456">
        <f t="shared" si="65"/>
        <v>4.557667522731176</v>
      </c>
      <c r="X456">
        <f t="shared" si="66"/>
        <v>20.772333247758535</v>
      </c>
      <c r="Y456">
        <f t="shared" si="67"/>
        <v>455.7667522731176</v>
      </c>
      <c r="Z456">
        <f t="shared" si="68"/>
        <v>9544.233247726883</v>
      </c>
    </row>
    <row r="457" spans="15:26" ht="15.75" hidden="1">
      <c r="O457" s="9">
        <f t="shared" si="69"/>
        <v>437</v>
      </c>
      <c r="P457">
        <v>92.3</v>
      </c>
      <c r="Q457">
        <v>0.44</v>
      </c>
      <c r="R457">
        <f t="shared" si="60"/>
        <v>-0.2915123859191658</v>
      </c>
      <c r="S457">
        <f t="shared" si="61"/>
        <v>4.9370925684485485</v>
      </c>
      <c r="T457">
        <f t="shared" si="62"/>
        <v>0.08497947114428464</v>
      </c>
      <c r="U457">
        <f t="shared" si="63"/>
        <v>24.374883029429885</v>
      </c>
      <c r="V457">
        <f t="shared" si="64"/>
        <v>-1.4392236341322187</v>
      </c>
      <c r="W457">
        <f t="shared" si="65"/>
        <v>6.6456697423556275</v>
      </c>
      <c r="X457">
        <f t="shared" si="66"/>
        <v>44.16492632446111</v>
      </c>
      <c r="Y457">
        <f t="shared" si="67"/>
        <v>613.3953172194244</v>
      </c>
      <c r="Z457">
        <f t="shared" si="68"/>
        <v>7905.894682780576</v>
      </c>
    </row>
    <row r="458" spans="15:26" ht="15.75" hidden="1">
      <c r="O458" s="9">
        <f t="shared" si="69"/>
        <v>438</v>
      </c>
      <c r="P458">
        <v>100</v>
      </c>
      <c r="Q458">
        <v>1</v>
      </c>
      <c r="R458">
        <f t="shared" si="60"/>
        <v>0.2684876140808342</v>
      </c>
      <c r="S458">
        <f t="shared" si="61"/>
        <v>12.637092568448551</v>
      </c>
      <c r="T458">
        <f t="shared" si="62"/>
        <v>0.07208559891481897</v>
      </c>
      <c r="U458">
        <f t="shared" si="63"/>
        <v>159.6961085835376</v>
      </c>
      <c r="V458">
        <f t="shared" si="64"/>
        <v>3.3929028326213926</v>
      </c>
      <c r="W458">
        <f t="shared" si="65"/>
        <v>11.063465405236052</v>
      </c>
      <c r="X458">
        <f t="shared" si="66"/>
        <v>122.40026677285492</v>
      </c>
      <c r="Y458">
        <f t="shared" si="67"/>
        <v>1106.3465405236052</v>
      </c>
      <c r="Z458">
        <f t="shared" si="68"/>
        <v>8893.653459476394</v>
      </c>
    </row>
    <row r="459" spans="15:26" ht="15.75" hidden="1">
      <c r="O459" s="9">
        <f t="shared" si="69"/>
        <v>439</v>
      </c>
      <c r="P459">
        <v>94.4</v>
      </c>
      <c r="Q459">
        <v>0.69</v>
      </c>
      <c r="R459">
        <f t="shared" si="60"/>
        <v>-0.04151238591916584</v>
      </c>
      <c r="S459">
        <f t="shared" si="61"/>
        <v>7.037092568448557</v>
      </c>
      <c r="T459">
        <f t="shared" si="62"/>
        <v>0.0017232781847017582</v>
      </c>
      <c r="U459">
        <f t="shared" si="63"/>
        <v>49.52067181691391</v>
      </c>
      <c r="V459">
        <f t="shared" si="64"/>
        <v>-0.29212650245033045</v>
      </c>
      <c r="W459">
        <f t="shared" si="65"/>
        <v>7.2803999489986815</v>
      </c>
      <c r="X459">
        <f t="shared" si="66"/>
        <v>53.004223417380004</v>
      </c>
      <c r="Y459">
        <f t="shared" si="67"/>
        <v>687.2697551854756</v>
      </c>
      <c r="Z459">
        <f t="shared" si="68"/>
        <v>8224.090244814526</v>
      </c>
    </row>
    <row r="460" spans="15:26" ht="15.75" hidden="1">
      <c r="O460" s="9">
        <f t="shared" si="69"/>
        <v>440</v>
      </c>
      <c r="P460">
        <v>39.4</v>
      </c>
      <c r="Q460">
        <v>0.27</v>
      </c>
      <c r="R460">
        <f t="shared" si="60"/>
        <v>-0.46151238591916577</v>
      </c>
      <c r="S460">
        <f t="shared" si="61"/>
        <v>-47.96290743155145</v>
      </c>
      <c r="T460">
        <f t="shared" si="62"/>
        <v>0.212993682356801</v>
      </c>
      <c r="U460">
        <f t="shared" si="63"/>
        <v>2300.440489287573</v>
      </c>
      <c r="V460">
        <f t="shared" si="64"/>
        <v>22.135475844355398</v>
      </c>
      <c r="W460">
        <f t="shared" si="65"/>
        <v>-45.25794679816164</v>
      </c>
      <c r="X460">
        <f t="shared" si="66"/>
        <v>2048.2817483852295</v>
      </c>
      <c r="Y460">
        <f t="shared" si="67"/>
        <v>-1783.1631038475687</v>
      </c>
      <c r="Z460">
        <f t="shared" si="68"/>
        <v>3335.5231038475686</v>
      </c>
    </row>
    <row r="461" spans="15:26" ht="15.75" hidden="1">
      <c r="O461" s="9">
        <f t="shared" si="69"/>
        <v>441</v>
      </c>
      <c r="P461">
        <v>96.2</v>
      </c>
      <c r="Q461">
        <v>0.32</v>
      </c>
      <c r="R461">
        <f t="shared" si="60"/>
        <v>-0.4115123859191658</v>
      </c>
      <c r="S461">
        <f t="shared" si="61"/>
        <v>8.837092568448554</v>
      </c>
      <c r="T461">
        <f t="shared" si="62"/>
        <v>0.16934244376488444</v>
      </c>
      <c r="U461">
        <f t="shared" si="63"/>
        <v>78.09420506332866</v>
      </c>
      <c r="V461">
        <f t="shared" si="64"/>
        <v>-3.6365730474307933</v>
      </c>
      <c r="W461">
        <f t="shared" si="65"/>
        <v>11.24899924316697</v>
      </c>
      <c r="X461">
        <f t="shared" si="66"/>
        <v>126.53998397277108</v>
      </c>
      <c r="Y461">
        <f t="shared" si="67"/>
        <v>1082.1537271926627</v>
      </c>
      <c r="Z461">
        <f t="shared" si="68"/>
        <v>8172.286272807337</v>
      </c>
    </row>
    <row r="462" spans="15:26" ht="15.75" hidden="1">
      <c r="O462" s="9">
        <f t="shared" si="69"/>
        <v>442</v>
      </c>
      <c r="P462">
        <v>100</v>
      </c>
      <c r="Q462">
        <v>0.19</v>
      </c>
      <c r="R462">
        <f t="shared" si="60"/>
        <v>-0.5415123859191657</v>
      </c>
      <c r="S462">
        <f t="shared" si="61"/>
        <v>12.637092568448551</v>
      </c>
      <c r="T462">
        <f t="shared" si="62"/>
        <v>0.2932356641038675</v>
      </c>
      <c r="U462">
        <f t="shared" si="63"/>
        <v>159.6961085835376</v>
      </c>
      <c r="V462">
        <f t="shared" si="64"/>
        <v>-6.843142147821933</v>
      </c>
      <c r="W462">
        <f t="shared" si="65"/>
        <v>15.810939535712585</v>
      </c>
      <c r="X462">
        <f t="shared" si="66"/>
        <v>249.9858090019593</v>
      </c>
      <c r="Y462">
        <f t="shared" si="67"/>
        <v>1581.0939535712585</v>
      </c>
      <c r="Z462">
        <f t="shared" si="68"/>
        <v>8418.906046428743</v>
      </c>
    </row>
    <row r="463" spans="15:26" ht="15.75" hidden="1">
      <c r="O463" s="9">
        <f t="shared" si="69"/>
        <v>443</v>
      </c>
      <c r="P463">
        <v>73.9</v>
      </c>
      <c r="Q463">
        <v>0.6</v>
      </c>
      <c r="R463">
        <f t="shared" si="60"/>
        <v>-0.1315123859191658</v>
      </c>
      <c r="S463">
        <f t="shared" si="61"/>
        <v>-13.462907431551443</v>
      </c>
      <c r="T463">
        <f t="shared" si="62"/>
        <v>0.0172955076501516</v>
      </c>
      <c r="U463">
        <f t="shared" si="63"/>
        <v>181.24987651052308</v>
      </c>
      <c r="V463">
        <f t="shared" si="64"/>
        <v>1.7705390777321988</v>
      </c>
      <c r="W463">
        <f t="shared" si="65"/>
        <v>-12.692102925392815</v>
      </c>
      <c r="X463">
        <f t="shared" si="66"/>
        <v>161.08947666876486</v>
      </c>
      <c r="Y463">
        <f t="shared" si="67"/>
        <v>-937.9464061865291</v>
      </c>
      <c r="Z463">
        <f t="shared" si="68"/>
        <v>6399.15640618653</v>
      </c>
    </row>
    <row r="464" spans="15:26" ht="15.75" hidden="1">
      <c r="O464" s="9">
        <f t="shared" si="69"/>
        <v>444</v>
      </c>
      <c r="P464">
        <v>89</v>
      </c>
      <c r="Q464">
        <v>0.46</v>
      </c>
      <c r="R464">
        <f t="shared" si="60"/>
        <v>-0.27151238591916577</v>
      </c>
      <c r="S464">
        <f t="shared" si="61"/>
        <v>1.6370925684485513</v>
      </c>
      <c r="T464">
        <f t="shared" si="62"/>
        <v>0.07371897570751801</v>
      </c>
      <c r="U464">
        <f t="shared" si="63"/>
        <v>2.680072077669475</v>
      </c>
      <c r="V464">
        <f t="shared" si="64"/>
        <v>-0.44449090923000134</v>
      </c>
      <c r="W464">
        <f t="shared" si="65"/>
        <v>3.228448158887074</v>
      </c>
      <c r="X464">
        <f t="shared" si="66"/>
        <v>10.422877514621337</v>
      </c>
      <c r="Y464">
        <f t="shared" si="67"/>
        <v>287.33188614094956</v>
      </c>
      <c r="Z464">
        <f t="shared" si="68"/>
        <v>7633.66811385905</v>
      </c>
    </row>
    <row r="465" spans="15:26" ht="15.75" hidden="1">
      <c r="O465" s="9">
        <f t="shared" si="69"/>
        <v>445</v>
      </c>
      <c r="P465">
        <v>100</v>
      </c>
      <c r="Q465">
        <v>0.47</v>
      </c>
      <c r="R465">
        <f t="shared" si="60"/>
        <v>-0.2615123859191658</v>
      </c>
      <c r="S465">
        <f t="shared" si="61"/>
        <v>12.637092568448551</v>
      </c>
      <c r="T465">
        <f t="shared" si="62"/>
        <v>0.06838872798913471</v>
      </c>
      <c r="U465">
        <f t="shared" si="63"/>
        <v>159.6961085835376</v>
      </c>
      <c r="V465">
        <f t="shared" si="64"/>
        <v>-3.30475622865634</v>
      </c>
      <c r="W465">
        <f t="shared" si="65"/>
        <v>14.169837367152796</v>
      </c>
      <c r="X465">
        <f t="shared" si="66"/>
        <v>200.7842910115597</v>
      </c>
      <c r="Y465">
        <f t="shared" si="67"/>
        <v>1416.9837367152797</v>
      </c>
      <c r="Z465">
        <f t="shared" si="68"/>
        <v>8583.01626328472</v>
      </c>
    </row>
    <row r="466" spans="15:26" ht="15.75" hidden="1">
      <c r="O466" s="9">
        <f t="shared" si="69"/>
        <v>446</v>
      </c>
      <c r="P466">
        <v>99.9</v>
      </c>
      <c r="Q466">
        <v>0.83</v>
      </c>
      <c r="R466">
        <f t="shared" si="60"/>
        <v>0.09848761408083417</v>
      </c>
      <c r="S466">
        <f t="shared" si="61"/>
        <v>12.537092568448557</v>
      </c>
      <c r="T466">
        <f t="shared" si="62"/>
        <v>0.009699810127335326</v>
      </c>
      <c r="U466">
        <f t="shared" si="63"/>
        <v>157.17869006984805</v>
      </c>
      <c r="V466">
        <f t="shared" si="64"/>
        <v>1.2347483345770556</v>
      </c>
      <c r="W466">
        <f t="shared" si="65"/>
        <v>11.959848864718786</v>
      </c>
      <c r="X466">
        <f t="shared" si="66"/>
        <v>143.03798486691525</v>
      </c>
      <c r="Y466">
        <f t="shared" si="67"/>
        <v>1194.7889015854068</v>
      </c>
      <c r="Z466">
        <f t="shared" si="68"/>
        <v>8785.221098414593</v>
      </c>
    </row>
    <row r="467" spans="15:26" ht="15.75" hidden="1">
      <c r="O467" s="9">
        <f t="shared" si="69"/>
        <v>447</v>
      </c>
      <c r="P467">
        <v>59.1</v>
      </c>
      <c r="Q467">
        <v>1.12</v>
      </c>
      <c r="R467">
        <f t="shared" si="60"/>
        <v>0.3884876140808343</v>
      </c>
      <c r="S467">
        <f t="shared" si="61"/>
        <v>-28.262907431551447</v>
      </c>
      <c r="T467">
        <f t="shared" si="62"/>
        <v>0.15092262629421926</v>
      </c>
      <c r="U467">
        <f t="shared" si="63"/>
        <v>798.7919364844461</v>
      </c>
      <c r="V467">
        <f t="shared" si="64"/>
        <v>-10.979789475070904</v>
      </c>
      <c r="W467">
        <f t="shared" si="65"/>
        <v>-30.539864095575282</v>
      </c>
      <c r="X467">
        <f t="shared" si="66"/>
        <v>932.6832989762082</v>
      </c>
      <c r="Y467">
        <f t="shared" si="67"/>
        <v>-1804.9059680484993</v>
      </c>
      <c r="Z467">
        <f t="shared" si="68"/>
        <v>5297.7159680485</v>
      </c>
    </row>
    <row r="468" spans="15:26" ht="15.75" hidden="1">
      <c r="O468" s="9">
        <f t="shared" si="69"/>
        <v>448</v>
      </c>
      <c r="P468">
        <v>68.5</v>
      </c>
      <c r="Q468">
        <v>0.45</v>
      </c>
      <c r="R468">
        <f t="shared" si="60"/>
        <v>-0.2815123859191658</v>
      </c>
      <c r="S468">
        <f t="shared" si="61"/>
        <v>-18.86290743155145</v>
      </c>
      <c r="T468">
        <f t="shared" si="62"/>
        <v>0.07924922342590132</v>
      </c>
      <c r="U468">
        <f t="shared" si="63"/>
        <v>355.80927677127886</v>
      </c>
      <c r="V468">
        <f t="shared" si="64"/>
        <v>5.310142076428411</v>
      </c>
      <c r="W468">
        <f t="shared" si="65"/>
        <v>-17.21294104937865</v>
      </c>
      <c r="X468">
        <f t="shared" si="66"/>
        <v>296.2853395693846</v>
      </c>
      <c r="Y468">
        <f t="shared" si="67"/>
        <v>-1179.0864618824376</v>
      </c>
      <c r="Z468">
        <f t="shared" si="68"/>
        <v>5871.336461882438</v>
      </c>
    </row>
    <row r="469" spans="15:26" ht="15.75" hidden="1">
      <c r="O469" s="9">
        <f t="shared" si="69"/>
        <v>449</v>
      </c>
      <c r="P469">
        <v>89.9</v>
      </c>
      <c r="Q469">
        <v>0.47</v>
      </c>
      <c r="R469">
        <f t="shared" si="60"/>
        <v>-0.2615123859191658</v>
      </c>
      <c r="S469">
        <f t="shared" si="61"/>
        <v>2.537092568448557</v>
      </c>
      <c r="T469">
        <f t="shared" si="62"/>
        <v>0.06838872798913471</v>
      </c>
      <c r="U469">
        <f t="shared" si="63"/>
        <v>6.436838700876896</v>
      </c>
      <c r="V469">
        <f t="shared" si="64"/>
        <v>-0.6634811308727666</v>
      </c>
      <c r="W469">
        <f t="shared" si="65"/>
        <v>4.069837367152802</v>
      </c>
      <c r="X469">
        <f t="shared" si="66"/>
        <v>16.563576195073253</v>
      </c>
      <c r="Y469">
        <f t="shared" si="67"/>
        <v>365.87837930703694</v>
      </c>
      <c r="Z469">
        <f t="shared" si="68"/>
        <v>7716.131620692964</v>
      </c>
    </row>
    <row r="470" spans="15:26" ht="15.75" hidden="1">
      <c r="O470" s="9">
        <f t="shared" si="69"/>
        <v>450</v>
      </c>
      <c r="P470">
        <v>88</v>
      </c>
      <c r="Q470">
        <v>0.18</v>
      </c>
      <c r="R470">
        <f aca="true" t="shared" si="70" ref="R470:R533">+Q470-$M$23</f>
        <v>-0.5515123859191657</v>
      </c>
      <c r="S470">
        <f aca="true" t="shared" si="71" ref="S470:S533">+P470-$M$24</f>
        <v>0.6370925684485513</v>
      </c>
      <c r="T470">
        <f aca="true" t="shared" si="72" ref="T470:T533">+R470*R470</f>
        <v>0.3041659118222508</v>
      </c>
      <c r="U470">
        <f aca="true" t="shared" si="73" ref="U470:U533">+S470*S470</f>
        <v>0.4058869407723721</v>
      </c>
      <c r="V470">
        <f aca="true" t="shared" si="74" ref="V470:V533">+R470*S470</f>
        <v>-0.35136444247642995</v>
      </c>
      <c r="W470">
        <f aca="true" t="shared" si="75" ref="W470:W533">+P470-$B$33-$B$25*Q470</f>
        <v>3.869550327446863</v>
      </c>
      <c r="X470">
        <f aca="true" t="shared" si="76" ref="X470:X533">+W470*W470</f>
        <v>14.973419736644123</v>
      </c>
      <c r="Y470">
        <f aca="true" t="shared" si="77" ref="Y470:Y533">+W470*P470</f>
        <v>340.52042881532395</v>
      </c>
      <c r="Z470">
        <f aca="true" t="shared" si="78" ref="Z470:Z533">+P470*(P470-W470)</f>
        <v>7403.479571184676</v>
      </c>
    </row>
    <row r="471" spans="15:26" ht="15.75" hidden="1">
      <c r="O471" s="9">
        <f aca="true" t="shared" si="79" ref="O471:O534">+O470+1</f>
        <v>451</v>
      </c>
      <c r="P471">
        <v>92.9</v>
      </c>
      <c r="Q471">
        <v>0.77</v>
      </c>
      <c r="R471">
        <f t="shared" si="70"/>
        <v>0.03848761408083423</v>
      </c>
      <c r="S471">
        <f t="shared" si="71"/>
        <v>5.537092568448557</v>
      </c>
      <c r="T471">
        <f t="shared" si="72"/>
        <v>0.0014812964376352295</v>
      </c>
      <c r="U471">
        <f t="shared" si="73"/>
        <v>30.65939411156824</v>
      </c>
      <c r="V471">
        <f t="shared" si="74"/>
        <v>0.21310948190430326</v>
      </c>
      <c r="W471">
        <f t="shared" si="75"/>
        <v>5.311513615124456</v>
      </c>
      <c r="X471">
        <f t="shared" si="76"/>
        <v>28.212176883652468</v>
      </c>
      <c r="Y471">
        <f t="shared" si="77"/>
        <v>493.439614845062</v>
      </c>
      <c r="Z471">
        <f t="shared" si="78"/>
        <v>8136.970385154939</v>
      </c>
    </row>
    <row r="472" spans="15:26" ht="15.75" hidden="1">
      <c r="O472" s="9">
        <f t="shared" si="79"/>
        <v>452</v>
      </c>
      <c r="P472">
        <v>100</v>
      </c>
      <c r="Q472">
        <v>0.79</v>
      </c>
      <c r="R472">
        <f t="shared" si="70"/>
        <v>0.05848761408083425</v>
      </c>
      <c r="S472">
        <f t="shared" si="71"/>
        <v>12.637092568448551</v>
      </c>
      <c r="T472">
        <f t="shared" si="72"/>
        <v>0.0034208010008686006</v>
      </c>
      <c r="U472">
        <f t="shared" si="73"/>
        <v>159.6961085835376</v>
      </c>
      <c r="V472">
        <f t="shared" si="74"/>
        <v>0.7391133932471974</v>
      </c>
      <c r="W472">
        <f t="shared" si="75"/>
        <v>12.294292031655894</v>
      </c>
      <c r="X472">
        <f t="shared" si="76"/>
        <v>151.14961655963762</v>
      </c>
      <c r="Y472">
        <f t="shared" si="77"/>
        <v>1229.4292031655893</v>
      </c>
      <c r="Z472">
        <f t="shared" si="78"/>
        <v>8770.57079683441</v>
      </c>
    </row>
    <row r="473" spans="15:26" ht="15.75" hidden="1">
      <c r="O473" s="9">
        <f t="shared" si="79"/>
        <v>453</v>
      </c>
      <c r="P473">
        <v>100</v>
      </c>
      <c r="Q473">
        <v>0.12</v>
      </c>
      <c r="R473">
        <f t="shared" si="70"/>
        <v>-0.6115123859191658</v>
      </c>
      <c r="S473">
        <f t="shared" si="71"/>
        <v>12.637092568448551</v>
      </c>
      <c r="T473">
        <f t="shared" si="72"/>
        <v>0.37394739813255073</v>
      </c>
      <c r="U473">
        <f t="shared" si="73"/>
        <v>159.6961085835376</v>
      </c>
      <c r="V473">
        <f t="shared" si="74"/>
        <v>-7.727738627613332</v>
      </c>
      <c r="W473">
        <f t="shared" si="75"/>
        <v>16.22121507785253</v>
      </c>
      <c r="X473">
        <f t="shared" si="76"/>
        <v>263.12781860195025</v>
      </c>
      <c r="Y473">
        <f t="shared" si="77"/>
        <v>1622.121507785253</v>
      </c>
      <c r="Z473">
        <f t="shared" si="78"/>
        <v>8377.878492214746</v>
      </c>
    </row>
    <row r="474" spans="15:26" ht="15.75" hidden="1">
      <c r="O474" s="9">
        <f t="shared" si="79"/>
        <v>454</v>
      </c>
      <c r="P474">
        <v>85.1</v>
      </c>
      <c r="Q474">
        <v>0.42</v>
      </c>
      <c r="R474">
        <f t="shared" si="70"/>
        <v>-0.3115123859191658</v>
      </c>
      <c r="S474">
        <f t="shared" si="71"/>
        <v>-2.2629074315514544</v>
      </c>
      <c r="T474">
        <f t="shared" si="72"/>
        <v>0.09703996658105128</v>
      </c>
      <c r="U474">
        <f t="shared" si="73"/>
        <v>5.1207500437708005</v>
      </c>
      <c r="V474">
        <f t="shared" si="74"/>
        <v>0.7049236931168049</v>
      </c>
      <c r="W474">
        <f t="shared" si="75"/>
        <v>-0.437108674175819</v>
      </c>
      <c r="X474">
        <f t="shared" si="76"/>
        <v>0.1910639930397423</v>
      </c>
      <c r="Y474">
        <f t="shared" si="77"/>
        <v>-37.197948172362196</v>
      </c>
      <c r="Z474">
        <f t="shared" si="78"/>
        <v>7279.207948172361</v>
      </c>
    </row>
    <row r="475" spans="15:26" ht="15.75" hidden="1">
      <c r="O475" s="9">
        <f t="shared" si="79"/>
        <v>455</v>
      </c>
      <c r="P475">
        <v>100</v>
      </c>
      <c r="Q475">
        <v>1.87</v>
      </c>
      <c r="R475">
        <f t="shared" si="70"/>
        <v>1.1384876140808342</v>
      </c>
      <c r="S475">
        <f t="shared" si="71"/>
        <v>12.637092568448551</v>
      </c>
      <c r="T475">
        <f t="shared" si="72"/>
        <v>1.2961540474154705</v>
      </c>
      <c r="U475">
        <f t="shared" si="73"/>
        <v>159.6961085835376</v>
      </c>
      <c r="V475">
        <f t="shared" si="74"/>
        <v>14.387173367171632</v>
      </c>
      <c r="W475">
        <f t="shared" si="75"/>
        <v>5.964326524353851</v>
      </c>
      <c r="X475">
        <f t="shared" si="76"/>
        <v>35.57319088911088</v>
      </c>
      <c r="Y475">
        <f t="shared" si="77"/>
        <v>596.4326524353851</v>
      </c>
      <c r="Z475">
        <f t="shared" si="78"/>
        <v>9403.567347564614</v>
      </c>
    </row>
    <row r="476" spans="15:26" ht="15.75" hidden="1">
      <c r="O476" s="9">
        <f t="shared" si="79"/>
        <v>456</v>
      </c>
      <c r="P476">
        <v>100</v>
      </c>
      <c r="Q476">
        <v>0.41</v>
      </c>
      <c r="R476">
        <f t="shared" si="70"/>
        <v>-0.3215123859191658</v>
      </c>
      <c r="S476">
        <f t="shared" si="71"/>
        <v>12.637092568448551</v>
      </c>
      <c r="T476">
        <f t="shared" si="72"/>
        <v>0.1033702142994346</v>
      </c>
      <c r="U476">
        <f t="shared" si="73"/>
        <v>159.6961085835376</v>
      </c>
      <c r="V476">
        <f t="shared" si="74"/>
        <v>-4.062981782763253</v>
      </c>
      <c r="W476">
        <f t="shared" si="75"/>
        <v>14.521502117558464</v>
      </c>
      <c r="X476">
        <f t="shared" si="76"/>
        <v>210.87402375025496</v>
      </c>
      <c r="Y476">
        <f t="shared" si="77"/>
        <v>1452.1502117558464</v>
      </c>
      <c r="Z476">
        <f t="shared" si="78"/>
        <v>8547.849788244153</v>
      </c>
    </row>
    <row r="477" spans="15:26" ht="15.75" hidden="1">
      <c r="O477" s="9">
        <f t="shared" si="79"/>
        <v>457</v>
      </c>
      <c r="P477">
        <v>100</v>
      </c>
      <c r="Q477">
        <v>0.73</v>
      </c>
      <c r="R477">
        <f t="shared" si="70"/>
        <v>-0.001512385919165804</v>
      </c>
      <c r="S477">
        <f t="shared" si="71"/>
        <v>12.637092568448551</v>
      </c>
      <c r="T477">
        <f t="shared" si="72"/>
        <v>2.287311168490994E-06</v>
      </c>
      <c r="U477">
        <f t="shared" si="73"/>
        <v>159.6961085835376</v>
      </c>
      <c r="V477">
        <f t="shared" si="74"/>
        <v>-0.019112160859716412</v>
      </c>
      <c r="W477">
        <f t="shared" si="75"/>
        <v>12.645956782061564</v>
      </c>
      <c r="X477">
        <f t="shared" si="76"/>
        <v>159.92022293376886</v>
      </c>
      <c r="Y477">
        <f t="shared" si="77"/>
        <v>1264.5956782061564</v>
      </c>
      <c r="Z477">
        <f t="shared" si="78"/>
        <v>8735.404321793843</v>
      </c>
    </row>
    <row r="478" spans="15:26" ht="15.75" hidden="1">
      <c r="O478" s="9">
        <f t="shared" si="79"/>
        <v>458</v>
      </c>
      <c r="P478">
        <v>59</v>
      </c>
      <c r="Q478">
        <v>0.87</v>
      </c>
      <c r="R478">
        <f t="shared" si="70"/>
        <v>0.1384876140808342</v>
      </c>
      <c r="S478">
        <f t="shared" si="71"/>
        <v>-28.36290743155145</v>
      </c>
      <c r="T478">
        <f t="shared" si="72"/>
        <v>0.01917881925380207</v>
      </c>
      <c r="U478">
        <f t="shared" si="73"/>
        <v>804.4545179707563</v>
      </c>
      <c r="V478">
        <f t="shared" si="74"/>
        <v>-3.9279113785911215</v>
      </c>
      <c r="W478">
        <f t="shared" si="75"/>
        <v>-29.17459430221833</v>
      </c>
      <c r="X478">
        <f t="shared" si="76"/>
        <v>851.1569526990303</v>
      </c>
      <c r="Y478">
        <f t="shared" si="77"/>
        <v>-1721.3010638308815</v>
      </c>
      <c r="Z478">
        <f t="shared" si="78"/>
        <v>5202.301063830882</v>
      </c>
    </row>
    <row r="479" spans="15:26" ht="15.75" hidden="1">
      <c r="O479" s="9">
        <f t="shared" si="79"/>
        <v>459</v>
      </c>
      <c r="P479">
        <v>97.8</v>
      </c>
      <c r="Q479">
        <v>0.58</v>
      </c>
      <c r="R479">
        <f t="shared" si="70"/>
        <v>-0.15151238591916583</v>
      </c>
      <c r="S479">
        <f t="shared" si="71"/>
        <v>10.437092568448548</v>
      </c>
      <c r="T479">
        <f t="shared" si="72"/>
        <v>0.02295600308691824</v>
      </c>
      <c r="U479">
        <f t="shared" si="73"/>
        <v>108.93290128236391</v>
      </c>
      <c r="V479">
        <f t="shared" si="74"/>
        <v>-1.5813487971048341</v>
      </c>
      <c r="W479">
        <f t="shared" si="75"/>
        <v>11.325118658075734</v>
      </c>
      <c r="X479">
        <f t="shared" si="76"/>
        <v>128.25831261949511</v>
      </c>
      <c r="Y479">
        <f t="shared" si="77"/>
        <v>1107.5966047598067</v>
      </c>
      <c r="Z479">
        <f t="shared" si="78"/>
        <v>8457.243395240192</v>
      </c>
    </row>
    <row r="480" spans="15:26" ht="15.75" hidden="1">
      <c r="O480" s="9">
        <f t="shared" si="79"/>
        <v>460</v>
      </c>
      <c r="P480">
        <v>78.8</v>
      </c>
      <c r="Q480">
        <v>0.82</v>
      </c>
      <c r="R480">
        <f t="shared" si="70"/>
        <v>0.08848761408083416</v>
      </c>
      <c r="S480">
        <f t="shared" si="71"/>
        <v>-8.562907431551452</v>
      </c>
      <c r="T480">
        <f t="shared" si="72"/>
        <v>0.00783005784571864</v>
      </c>
      <c r="U480">
        <f t="shared" si="73"/>
        <v>73.32338368131907</v>
      </c>
      <c r="V480">
        <f t="shared" si="74"/>
        <v>-0.7577112482130317</v>
      </c>
      <c r="W480">
        <f t="shared" si="75"/>
        <v>-9.081540343546944</v>
      </c>
      <c r="X480">
        <f t="shared" si="76"/>
        <v>82.47437501147076</v>
      </c>
      <c r="Y480">
        <f t="shared" si="77"/>
        <v>-715.6253790714992</v>
      </c>
      <c r="Z480">
        <f t="shared" si="78"/>
        <v>6925.065379071499</v>
      </c>
    </row>
    <row r="481" spans="15:26" ht="15.75" hidden="1">
      <c r="O481" s="9">
        <f t="shared" si="79"/>
        <v>461</v>
      </c>
      <c r="P481">
        <v>65.5</v>
      </c>
      <c r="Q481">
        <v>0.41</v>
      </c>
      <c r="R481">
        <f t="shared" si="70"/>
        <v>-0.3215123859191658</v>
      </c>
      <c r="S481">
        <f t="shared" si="71"/>
        <v>-21.86290743155145</v>
      </c>
      <c r="T481">
        <f t="shared" si="72"/>
        <v>0.1033702142994346</v>
      </c>
      <c r="U481">
        <f t="shared" si="73"/>
        <v>477.9867213605876</v>
      </c>
      <c r="V481">
        <f t="shared" si="74"/>
        <v>7.029195531447968</v>
      </c>
      <c r="W481">
        <f t="shared" si="75"/>
        <v>-19.978497882441534</v>
      </c>
      <c r="X481">
        <f t="shared" si="76"/>
        <v>399.14037763872085</v>
      </c>
      <c r="Y481">
        <f t="shared" si="77"/>
        <v>-1308.5916112999205</v>
      </c>
      <c r="Z481">
        <f t="shared" si="78"/>
        <v>5598.84161129992</v>
      </c>
    </row>
    <row r="482" spans="15:26" ht="15.75" hidden="1">
      <c r="O482" s="9">
        <f t="shared" si="79"/>
        <v>462</v>
      </c>
      <c r="P482">
        <v>92.9</v>
      </c>
      <c r="Q482">
        <v>0.83</v>
      </c>
      <c r="R482">
        <f t="shared" si="70"/>
        <v>0.09848761408083417</v>
      </c>
      <c r="S482">
        <f t="shared" si="71"/>
        <v>5.537092568448557</v>
      </c>
      <c r="T482">
        <f t="shared" si="72"/>
        <v>0.009699810127335326</v>
      </c>
      <c r="U482">
        <f t="shared" si="73"/>
        <v>30.65939411156824</v>
      </c>
      <c r="V482">
        <f t="shared" si="74"/>
        <v>0.5453350360112164</v>
      </c>
      <c r="W482">
        <f t="shared" si="75"/>
        <v>4.959848864718787</v>
      </c>
      <c r="X482">
        <f t="shared" si="76"/>
        <v>24.600100760852243</v>
      </c>
      <c r="Y482">
        <f t="shared" si="77"/>
        <v>460.76995953237537</v>
      </c>
      <c r="Z482">
        <f t="shared" si="78"/>
        <v>8169.640040467625</v>
      </c>
    </row>
    <row r="483" spans="15:26" ht="15.75" hidden="1">
      <c r="O483" s="9">
        <f t="shared" si="79"/>
        <v>463</v>
      </c>
      <c r="P483">
        <v>85.6</v>
      </c>
      <c r="Q483">
        <v>0.16</v>
      </c>
      <c r="R483">
        <f t="shared" si="70"/>
        <v>-0.5715123859191658</v>
      </c>
      <c r="S483">
        <f t="shared" si="71"/>
        <v>-1.7629074315514544</v>
      </c>
      <c r="T483">
        <f t="shared" si="72"/>
        <v>0.3266264072590174</v>
      </c>
      <c r="U483">
        <f t="shared" si="73"/>
        <v>3.1078426122193457</v>
      </c>
      <c r="V483">
        <f t="shared" si="74"/>
        <v>1.0075234323606002</v>
      </c>
      <c r="W483">
        <f t="shared" si="75"/>
        <v>1.5867719109154133</v>
      </c>
      <c r="X483">
        <f t="shared" si="76"/>
        <v>2.5178450972701523</v>
      </c>
      <c r="Y483">
        <f t="shared" si="77"/>
        <v>135.82767557435938</v>
      </c>
      <c r="Z483">
        <f t="shared" si="78"/>
        <v>7191.53232442564</v>
      </c>
    </row>
    <row r="484" spans="15:26" ht="15.75" hidden="1">
      <c r="O484" s="9">
        <f t="shared" si="79"/>
        <v>464</v>
      </c>
      <c r="P484">
        <v>66.6</v>
      </c>
      <c r="Q484">
        <v>0.49</v>
      </c>
      <c r="R484">
        <f t="shared" si="70"/>
        <v>-0.2415123859191658</v>
      </c>
      <c r="S484">
        <f t="shared" si="71"/>
        <v>-20.762907431551454</v>
      </c>
      <c r="T484">
        <f t="shared" si="72"/>
        <v>0.058328232552368076</v>
      </c>
      <c r="U484">
        <f t="shared" si="73"/>
        <v>431.0983250111746</v>
      </c>
      <c r="V484">
        <f t="shared" si="74"/>
        <v>5.01449931241277</v>
      </c>
      <c r="W484">
        <f t="shared" si="75"/>
        <v>-19.347384216315767</v>
      </c>
      <c r="X484">
        <f t="shared" si="76"/>
        <v>374.32127601374447</v>
      </c>
      <c r="Y484">
        <f t="shared" si="77"/>
        <v>-1288.53578880663</v>
      </c>
      <c r="Z484">
        <f t="shared" si="78"/>
        <v>5724.095788806629</v>
      </c>
    </row>
    <row r="485" spans="15:26" ht="15.75" hidden="1">
      <c r="O485" s="9">
        <f t="shared" si="79"/>
        <v>465</v>
      </c>
      <c r="P485">
        <v>83.7</v>
      </c>
      <c r="Q485">
        <v>0.3</v>
      </c>
      <c r="R485">
        <f t="shared" si="70"/>
        <v>-0.4315123859191658</v>
      </c>
      <c r="S485">
        <f t="shared" si="71"/>
        <v>-3.662907431551446</v>
      </c>
      <c r="T485">
        <f t="shared" si="72"/>
        <v>0.18620293920165107</v>
      </c>
      <c r="U485">
        <f t="shared" si="73"/>
        <v>13.41689085211481</v>
      </c>
      <c r="V485">
        <f t="shared" si="74"/>
        <v>1.580589925189808</v>
      </c>
      <c r="W485">
        <f t="shared" si="75"/>
        <v>-1.1337791733644724</v>
      </c>
      <c r="X485">
        <f t="shared" si="76"/>
        <v>1.2854552139550264</v>
      </c>
      <c r="Y485">
        <f t="shared" si="77"/>
        <v>-94.89731681060634</v>
      </c>
      <c r="Z485">
        <f t="shared" si="78"/>
        <v>7100.587316810607</v>
      </c>
    </row>
    <row r="486" spans="15:26" ht="15.75" hidden="1">
      <c r="O486" s="9">
        <f t="shared" si="79"/>
        <v>466</v>
      </c>
      <c r="P486">
        <v>87.4</v>
      </c>
      <c r="Q486">
        <v>0.45</v>
      </c>
      <c r="R486">
        <f t="shared" si="70"/>
        <v>-0.2815123859191658</v>
      </c>
      <c r="S486">
        <f t="shared" si="71"/>
        <v>0.03709256844855702</v>
      </c>
      <c r="T486">
        <f t="shared" si="72"/>
        <v>0.07924922342590132</v>
      </c>
      <c r="U486">
        <f t="shared" si="73"/>
        <v>0.0013758586341108875</v>
      </c>
      <c r="V486">
        <f t="shared" si="74"/>
        <v>-0.010442017443823256</v>
      </c>
      <c r="W486">
        <f t="shared" si="75"/>
        <v>1.6870589506213576</v>
      </c>
      <c r="X486">
        <f t="shared" si="76"/>
        <v>2.846167902871636</v>
      </c>
      <c r="Y486">
        <f t="shared" si="77"/>
        <v>147.44895228430667</v>
      </c>
      <c r="Z486">
        <f t="shared" si="78"/>
        <v>7491.311047715694</v>
      </c>
    </row>
    <row r="487" spans="15:26" ht="15.75" hidden="1">
      <c r="O487" s="9">
        <f t="shared" si="79"/>
        <v>467</v>
      </c>
      <c r="P487">
        <v>100</v>
      </c>
      <c r="Q487">
        <v>0.06</v>
      </c>
      <c r="R487">
        <f t="shared" si="70"/>
        <v>-0.6715123859191658</v>
      </c>
      <c r="S487">
        <f t="shared" si="71"/>
        <v>12.637092568448551</v>
      </c>
      <c r="T487">
        <f t="shared" si="72"/>
        <v>0.45092888444285073</v>
      </c>
      <c r="U487">
        <f t="shared" si="73"/>
        <v>159.6961085835376</v>
      </c>
      <c r="V487">
        <f t="shared" si="74"/>
        <v>-8.485964181720247</v>
      </c>
      <c r="W487">
        <f t="shared" si="75"/>
        <v>16.572879828258202</v>
      </c>
      <c r="X487">
        <f t="shared" si="76"/>
        <v>274.6603458018876</v>
      </c>
      <c r="Y487">
        <f t="shared" si="77"/>
        <v>1657.28798282582</v>
      </c>
      <c r="Z487">
        <f t="shared" si="78"/>
        <v>8342.712017174179</v>
      </c>
    </row>
    <row r="488" spans="15:26" ht="15.75" hidden="1">
      <c r="O488" s="9">
        <f t="shared" si="79"/>
        <v>468</v>
      </c>
      <c r="P488">
        <v>100</v>
      </c>
      <c r="Q488">
        <v>0.97</v>
      </c>
      <c r="R488">
        <f t="shared" si="70"/>
        <v>0.2384876140808342</v>
      </c>
      <c r="S488">
        <f t="shared" si="71"/>
        <v>12.637092568448551</v>
      </c>
      <c r="T488">
        <f t="shared" si="72"/>
        <v>0.0568763420699689</v>
      </c>
      <c r="U488">
        <f t="shared" si="73"/>
        <v>159.6961085835376</v>
      </c>
      <c r="V488">
        <f t="shared" si="74"/>
        <v>3.0137900555679358</v>
      </c>
      <c r="W488">
        <f t="shared" si="75"/>
        <v>11.239297780438887</v>
      </c>
      <c r="X488">
        <f t="shared" si="76"/>
        <v>126.3218145973785</v>
      </c>
      <c r="Y488">
        <f t="shared" si="77"/>
        <v>1123.9297780438887</v>
      </c>
      <c r="Z488">
        <f t="shared" si="78"/>
        <v>8876.070221956112</v>
      </c>
    </row>
    <row r="489" spans="15:26" ht="15.75" hidden="1">
      <c r="O489" s="9">
        <f t="shared" si="79"/>
        <v>469</v>
      </c>
      <c r="P489">
        <v>85.5</v>
      </c>
      <c r="Q489">
        <v>0.67</v>
      </c>
      <c r="R489">
        <f t="shared" si="70"/>
        <v>-0.061512385919165746</v>
      </c>
      <c r="S489">
        <f t="shared" si="71"/>
        <v>-1.8629074315514487</v>
      </c>
      <c r="T489">
        <f t="shared" si="72"/>
        <v>0.0037837736214683805</v>
      </c>
      <c r="U489">
        <f t="shared" si="73"/>
        <v>3.4704240985296155</v>
      </c>
      <c r="V489">
        <f t="shared" si="74"/>
        <v>0.11459188086127456</v>
      </c>
      <c r="W489">
        <f t="shared" si="75"/>
        <v>-1.5023784675327678</v>
      </c>
      <c r="X489">
        <f t="shared" si="76"/>
        <v>2.257141059706108</v>
      </c>
      <c r="Y489">
        <f t="shared" si="77"/>
        <v>-128.45335897405164</v>
      </c>
      <c r="Z489">
        <f t="shared" si="78"/>
        <v>7438.703358974051</v>
      </c>
    </row>
    <row r="490" spans="15:26" ht="15.75" hidden="1">
      <c r="O490" s="9">
        <f t="shared" si="79"/>
        <v>470</v>
      </c>
      <c r="P490">
        <v>39.6</v>
      </c>
      <c r="Q490">
        <v>0.26</v>
      </c>
      <c r="R490">
        <f t="shared" si="70"/>
        <v>-0.4715123859191658</v>
      </c>
      <c r="S490">
        <f t="shared" si="71"/>
        <v>-47.76290743155145</v>
      </c>
      <c r="T490">
        <f t="shared" si="72"/>
        <v>0.22232393007518433</v>
      </c>
      <c r="U490">
        <f t="shared" si="73"/>
        <v>2281.2953263149525</v>
      </c>
      <c r="V490">
        <f t="shared" si="74"/>
        <v>22.520802441487078</v>
      </c>
      <c r="W490">
        <f t="shared" si="75"/>
        <v>-44.99933600642736</v>
      </c>
      <c r="X490">
        <f t="shared" si="76"/>
        <v>2024.9402410193502</v>
      </c>
      <c r="Y490">
        <f t="shared" si="77"/>
        <v>-1781.9737058545236</v>
      </c>
      <c r="Z490">
        <f t="shared" si="78"/>
        <v>3350.1337058545237</v>
      </c>
    </row>
    <row r="491" spans="15:26" ht="15.75" hidden="1">
      <c r="O491" s="9">
        <f t="shared" si="79"/>
        <v>471</v>
      </c>
      <c r="P491">
        <v>66.6</v>
      </c>
      <c r="Q491">
        <v>0.69</v>
      </c>
      <c r="R491">
        <f t="shared" si="70"/>
        <v>-0.04151238591916584</v>
      </c>
      <c r="S491">
        <f t="shared" si="71"/>
        <v>-20.762907431551454</v>
      </c>
      <c r="T491">
        <f t="shared" si="72"/>
        <v>0.0017232781847017582</v>
      </c>
      <c r="U491">
        <f t="shared" si="73"/>
        <v>431.0983250111746</v>
      </c>
      <c r="V491">
        <f t="shared" si="74"/>
        <v>0.8619178261024804</v>
      </c>
      <c r="W491">
        <f t="shared" si="75"/>
        <v>-20.51960005100133</v>
      </c>
      <c r="X491">
        <f t="shared" si="76"/>
        <v>421.0539862530538</v>
      </c>
      <c r="Y491">
        <f t="shared" si="77"/>
        <v>-1366.6053633966885</v>
      </c>
      <c r="Z491">
        <f t="shared" si="78"/>
        <v>5802.165363396688</v>
      </c>
    </row>
    <row r="492" spans="15:26" ht="15.75" hidden="1">
      <c r="O492" s="9">
        <f t="shared" si="79"/>
        <v>472</v>
      </c>
      <c r="P492">
        <v>64.6</v>
      </c>
      <c r="Q492">
        <v>0.15</v>
      </c>
      <c r="R492">
        <f t="shared" si="70"/>
        <v>-0.5815123859191658</v>
      </c>
      <c r="S492">
        <f t="shared" si="71"/>
        <v>-22.762907431551454</v>
      </c>
      <c r="T492">
        <f t="shared" si="72"/>
        <v>0.3381566549774008</v>
      </c>
      <c r="U492">
        <f t="shared" si="73"/>
        <v>518.1499547373804</v>
      </c>
      <c r="V492">
        <f t="shared" si="74"/>
        <v>13.236912610978596</v>
      </c>
      <c r="W492">
        <f t="shared" si="75"/>
        <v>-19.35461729735031</v>
      </c>
      <c r="X492">
        <f t="shared" si="76"/>
        <v>374.6012107268918</v>
      </c>
      <c r="Y492">
        <f t="shared" si="77"/>
        <v>-1250.3082774088298</v>
      </c>
      <c r="Z492">
        <f t="shared" si="78"/>
        <v>5423.468277408829</v>
      </c>
    </row>
    <row r="493" spans="15:26" ht="15.75" hidden="1">
      <c r="O493" s="9">
        <f t="shared" si="79"/>
        <v>473</v>
      </c>
      <c r="P493">
        <v>98.9</v>
      </c>
      <c r="Q493">
        <v>0.48</v>
      </c>
      <c r="R493">
        <f t="shared" si="70"/>
        <v>-0.2515123859191658</v>
      </c>
      <c r="S493">
        <f t="shared" si="71"/>
        <v>11.537092568448557</v>
      </c>
      <c r="T493">
        <f t="shared" si="72"/>
        <v>0.0632584802707514</v>
      </c>
      <c r="U493">
        <f t="shared" si="73"/>
        <v>133.10450493295093</v>
      </c>
      <c r="V493">
        <f t="shared" si="74"/>
        <v>-2.901721678460773</v>
      </c>
      <c r="W493">
        <f t="shared" si="75"/>
        <v>13.011226575418522</v>
      </c>
      <c r="X493">
        <f t="shared" si="76"/>
        <v>169.2920169968772</v>
      </c>
      <c r="Y493">
        <f t="shared" si="77"/>
        <v>1286.810308308892</v>
      </c>
      <c r="Z493">
        <f t="shared" si="78"/>
        <v>8494.39969169111</v>
      </c>
    </row>
    <row r="494" spans="15:26" ht="15.75" hidden="1">
      <c r="O494" s="9">
        <f t="shared" si="79"/>
        <v>474</v>
      </c>
      <c r="P494">
        <v>100</v>
      </c>
      <c r="Q494">
        <v>1.54</v>
      </c>
      <c r="R494">
        <f t="shared" si="70"/>
        <v>0.8084876140808342</v>
      </c>
      <c r="S494">
        <f t="shared" si="71"/>
        <v>12.637092568448551</v>
      </c>
      <c r="T494">
        <f t="shared" si="72"/>
        <v>0.6536522221221199</v>
      </c>
      <c r="U494">
        <f t="shared" si="73"/>
        <v>159.6961085835376</v>
      </c>
      <c r="V494">
        <f t="shared" si="74"/>
        <v>10.216932819583612</v>
      </c>
      <c r="W494">
        <f t="shared" si="75"/>
        <v>7.898482651585031</v>
      </c>
      <c r="X494">
        <f t="shared" si="76"/>
        <v>62.3860281973897</v>
      </c>
      <c r="Y494">
        <f t="shared" si="77"/>
        <v>789.8482651585031</v>
      </c>
      <c r="Z494">
        <f t="shared" si="78"/>
        <v>9210.151734841496</v>
      </c>
    </row>
    <row r="495" spans="15:26" ht="15.75" hidden="1">
      <c r="O495" s="9">
        <f t="shared" si="79"/>
        <v>475</v>
      </c>
      <c r="P495">
        <v>100</v>
      </c>
      <c r="Q495">
        <v>0.4</v>
      </c>
      <c r="R495">
        <f t="shared" si="70"/>
        <v>-0.33151238591916576</v>
      </c>
      <c r="S495">
        <f t="shared" si="71"/>
        <v>12.637092568448551</v>
      </c>
      <c r="T495">
        <f t="shared" si="72"/>
        <v>0.10990046201781789</v>
      </c>
      <c r="U495">
        <f t="shared" si="73"/>
        <v>159.6961085835376</v>
      </c>
      <c r="V495">
        <f t="shared" si="74"/>
        <v>-4.189352708447738</v>
      </c>
      <c r="W495">
        <f t="shared" si="75"/>
        <v>14.580112909292742</v>
      </c>
      <c r="X495">
        <f t="shared" si="76"/>
        <v>212.57969244772488</v>
      </c>
      <c r="Y495">
        <f t="shared" si="77"/>
        <v>1458.0112909292743</v>
      </c>
      <c r="Z495">
        <f t="shared" si="78"/>
        <v>8541.988709070727</v>
      </c>
    </row>
    <row r="496" spans="15:26" ht="15.75" hidden="1">
      <c r="O496" s="9">
        <f t="shared" si="79"/>
        <v>476</v>
      </c>
      <c r="P496">
        <v>92.5</v>
      </c>
      <c r="Q496">
        <v>0.23</v>
      </c>
      <c r="R496">
        <f t="shared" si="70"/>
        <v>-0.5015123859191658</v>
      </c>
      <c r="S496">
        <f t="shared" si="71"/>
        <v>5.137092568448551</v>
      </c>
      <c r="T496">
        <f t="shared" si="72"/>
        <v>0.2515146732303343</v>
      </c>
      <c r="U496">
        <f t="shared" si="73"/>
        <v>26.389720056809335</v>
      </c>
      <c r="V496">
        <f t="shared" si="74"/>
        <v>-2.5763155506902486</v>
      </c>
      <c r="W496">
        <f t="shared" si="75"/>
        <v>8.076496368775471</v>
      </c>
      <c r="X496">
        <f t="shared" si="76"/>
        <v>65.22979359484337</v>
      </c>
      <c r="Y496">
        <f t="shared" si="77"/>
        <v>747.0759141117311</v>
      </c>
      <c r="Z496">
        <f t="shared" si="78"/>
        <v>7809.1740858882695</v>
      </c>
    </row>
    <row r="497" spans="15:26" ht="15.75" hidden="1">
      <c r="O497" s="9">
        <f t="shared" si="79"/>
        <v>477</v>
      </c>
      <c r="P497">
        <v>95.6</v>
      </c>
      <c r="Q497">
        <v>0.57</v>
      </c>
      <c r="R497">
        <f t="shared" si="70"/>
        <v>-0.16151238591916584</v>
      </c>
      <c r="S497">
        <f t="shared" si="71"/>
        <v>8.237092568448546</v>
      </c>
      <c r="T497">
        <f t="shared" si="72"/>
        <v>0.02608625080530156</v>
      </c>
      <c r="U497">
        <f t="shared" si="73"/>
        <v>67.84969398119026</v>
      </c>
      <c r="V497">
        <f t="shared" si="74"/>
        <v>-1.3303924737671544</v>
      </c>
      <c r="W497">
        <f t="shared" si="75"/>
        <v>9.18372944981001</v>
      </c>
      <c r="X497">
        <f t="shared" si="76"/>
        <v>84.34088660730765</v>
      </c>
      <c r="Y497">
        <f t="shared" si="77"/>
        <v>877.9645354018369</v>
      </c>
      <c r="Z497">
        <f t="shared" si="78"/>
        <v>8261.395464598161</v>
      </c>
    </row>
    <row r="498" spans="15:26" ht="15.75" hidden="1">
      <c r="O498" s="9">
        <f t="shared" si="79"/>
        <v>478</v>
      </c>
      <c r="P498">
        <v>100</v>
      </c>
      <c r="Q498">
        <v>0.81</v>
      </c>
      <c r="R498">
        <f t="shared" si="70"/>
        <v>0.07848761408083427</v>
      </c>
      <c r="S498">
        <f t="shared" si="71"/>
        <v>12.637092568448551</v>
      </c>
      <c r="T498">
        <f t="shared" si="72"/>
        <v>0.006160305564101974</v>
      </c>
      <c r="U498">
        <f t="shared" si="73"/>
        <v>159.6961085835376</v>
      </c>
      <c r="V498">
        <f t="shared" si="74"/>
        <v>0.9918552446161686</v>
      </c>
      <c r="W498">
        <f t="shared" si="75"/>
        <v>12.177070448187337</v>
      </c>
      <c r="X498">
        <f t="shared" si="76"/>
        <v>148.28104470011735</v>
      </c>
      <c r="Y498">
        <f t="shared" si="77"/>
        <v>1217.7070448187337</v>
      </c>
      <c r="Z498">
        <f t="shared" si="78"/>
        <v>8782.292955181267</v>
      </c>
    </row>
    <row r="499" spans="15:26" ht="15.75" hidden="1">
      <c r="O499" s="9">
        <f t="shared" si="79"/>
        <v>479</v>
      </c>
      <c r="P499">
        <v>97.7</v>
      </c>
      <c r="Q499">
        <v>0.63</v>
      </c>
      <c r="R499">
        <f t="shared" si="70"/>
        <v>-0.10151238591916578</v>
      </c>
      <c r="S499">
        <f t="shared" si="71"/>
        <v>10.337092568448554</v>
      </c>
      <c r="T499">
        <f t="shared" si="72"/>
        <v>0.010304764495001647</v>
      </c>
      <c r="U499">
        <f t="shared" si="73"/>
        <v>106.85548276867432</v>
      </c>
      <c r="V499">
        <f t="shared" si="74"/>
        <v>-1.0493429300904902</v>
      </c>
      <c r="W499">
        <f t="shared" si="75"/>
        <v>10.932064699404348</v>
      </c>
      <c r="X499">
        <f t="shared" si="76"/>
        <v>119.51003859196268</v>
      </c>
      <c r="Y499">
        <f t="shared" si="77"/>
        <v>1068.062721131805</v>
      </c>
      <c r="Z499">
        <f t="shared" si="78"/>
        <v>8477.227278868195</v>
      </c>
    </row>
    <row r="500" spans="15:26" ht="15.75" hidden="1">
      <c r="O500" s="9">
        <f t="shared" si="79"/>
        <v>480</v>
      </c>
      <c r="P500">
        <v>88.1</v>
      </c>
      <c r="Q500">
        <v>2</v>
      </c>
      <c r="R500">
        <f t="shared" si="70"/>
        <v>1.268487614080834</v>
      </c>
      <c r="S500">
        <f t="shared" si="71"/>
        <v>0.7370925684485456</v>
      </c>
      <c r="T500">
        <f t="shared" si="72"/>
        <v>1.609060827076487</v>
      </c>
      <c r="U500">
        <f t="shared" si="73"/>
        <v>0.5433054544620739</v>
      </c>
      <c r="V500">
        <f t="shared" si="74"/>
        <v>0.9349927935080096</v>
      </c>
      <c r="W500">
        <f t="shared" si="75"/>
        <v>-6.69761376819177</v>
      </c>
      <c r="X500">
        <f t="shared" si="76"/>
        <v>44.85803018787196</v>
      </c>
      <c r="Y500">
        <f t="shared" si="77"/>
        <v>-590.0597729776949</v>
      </c>
      <c r="Z500">
        <f t="shared" si="78"/>
        <v>8351.669772977693</v>
      </c>
    </row>
    <row r="501" spans="15:26" ht="15.75" hidden="1">
      <c r="O501" s="9">
        <f t="shared" si="79"/>
        <v>481</v>
      </c>
      <c r="P501">
        <v>100</v>
      </c>
      <c r="Q501">
        <v>0.16</v>
      </c>
      <c r="R501">
        <f t="shared" si="70"/>
        <v>-0.5715123859191658</v>
      </c>
      <c r="S501">
        <f t="shared" si="71"/>
        <v>12.637092568448551</v>
      </c>
      <c r="T501">
        <f t="shared" si="72"/>
        <v>0.3266264072590174</v>
      </c>
      <c r="U501">
        <f t="shared" si="73"/>
        <v>159.6961085835376</v>
      </c>
      <c r="V501">
        <f t="shared" si="74"/>
        <v>-7.22225492487539</v>
      </c>
      <c r="W501">
        <f t="shared" si="75"/>
        <v>15.986771910915419</v>
      </c>
      <c r="X501">
        <f t="shared" si="76"/>
        <v>255.57687613163424</v>
      </c>
      <c r="Y501">
        <f t="shared" si="77"/>
        <v>1598.6771910915418</v>
      </c>
      <c r="Z501">
        <f t="shared" si="78"/>
        <v>8401.322808908459</v>
      </c>
    </row>
    <row r="502" spans="15:26" ht="15.75" hidden="1">
      <c r="O502" s="9">
        <f t="shared" si="79"/>
        <v>482</v>
      </c>
      <c r="P502">
        <v>100</v>
      </c>
      <c r="Q502">
        <v>1.21</v>
      </c>
      <c r="R502">
        <f t="shared" si="70"/>
        <v>0.4784876140808342</v>
      </c>
      <c r="S502">
        <f t="shared" si="71"/>
        <v>12.637092568448551</v>
      </c>
      <c r="T502">
        <f t="shared" si="72"/>
        <v>0.2289503968287693</v>
      </c>
      <c r="U502">
        <f t="shared" si="73"/>
        <v>159.6961085835376</v>
      </c>
      <c r="V502">
        <f t="shared" si="74"/>
        <v>6.046692271995588</v>
      </c>
      <c r="W502">
        <f t="shared" si="75"/>
        <v>9.83263877881621</v>
      </c>
      <c r="X502">
        <f t="shared" si="76"/>
        <v>96.68078535468035</v>
      </c>
      <c r="Y502">
        <f t="shared" si="77"/>
        <v>983.263877881621</v>
      </c>
      <c r="Z502">
        <f t="shared" si="78"/>
        <v>9016.73612211838</v>
      </c>
    </row>
    <row r="503" spans="15:26" ht="15.75" hidden="1">
      <c r="O503" s="9">
        <f t="shared" si="79"/>
        <v>483</v>
      </c>
      <c r="P503">
        <v>74.6</v>
      </c>
      <c r="Q503">
        <v>0.39</v>
      </c>
      <c r="R503">
        <f t="shared" si="70"/>
        <v>-0.3415123859191658</v>
      </c>
      <c r="S503">
        <f t="shared" si="71"/>
        <v>-12.762907431551454</v>
      </c>
      <c r="T503">
        <f t="shared" si="72"/>
        <v>0.11663070973620121</v>
      </c>
      <c r="U503">
        <f t="shared" si="73"/>
        <v>162.89180610635134</v>
      </c>
      <c r="V503">
        <f t="shared" si="74"/>
        <v>4.358690968214589</v>
      </c>
      <c r="W503">
        <f t="shared" si="75"/>
        <v>-10.761276298972984</v>
      </c>
      <c r="X503">
        <f t="shared" si="76"/>
        <v>115.80506758283768</v>
      </c>
      <c r="Y503">
        <f t="shared" si="77"/>
        <v>-802.7912119033846</v>
      </c>
      <c r="Z503">
        <f t="shared" si="78"/>
        <v>6367.951211903384</v>
      </c>
    </row>
    <row r="504" spans="15:26" ht="15.75" hidden="1">
      <c r="O504" s="9">
        <f t="shared" si="79"/>
        <v>484</v>
      </c>
      <c r="P504">
        <v>76.5</v>
      </c>
      <c r="Q504">
        <v>0.8</v>
      </c>
      <c r="R504">
        <f t="shared" si="70"/>
        <v>0.06848761408083426</v>
      </c>
      <c r="S504">
        <f t="shared" si="71"/>
        <v>-10.862907431551449</v>
      </c>
      <c r="T504">
        <f t="shared" si="72"/>
        <v>0.004690553282485287</v>
      </c>
      <c r="U504">
        <f t="shared" si="73"/>
        <v>118.0027578664557</v>
      </c>
      <c r="V504">
        <f t="shared" si="74"/>
        <v>-0.7439746119679221</v>
      </c>
      <c r="W504">
        <f t="shared" si="75"/>
        <v>-11.264318760078385</v>
      </c>
      <c r="X504">
        <f t="shared" si="76"/>
        <v>126.88487712865386</v>
      </c>
      <c r="Y504">
        <f t="shared" si="77"/>
        <v>-861.7203851459965</v>
      </c>
      <c r="Z504">
        <f t="shared" si="78"/>
        <v>6713.970385145996</v>
      </c>
    </row>
    <row r="505" spans="15:26" ht="15.75" hidden="1">
      <c r="O505" s="9">
        <f t="shared" si="79"/>
        <v>485</v>
      </c>
      <c r="P505">
        <v>99</v>
      </c>
      <c r="Q505">
        <v>1.48</v>
      </c>
      <c r="R505">
        <f t="shared" si="70"/>
        <v>0.7484876140808342</v>
      </c>
      <c r="S505">
        <f t="shared" si="71"/>
        <v>11.637092568448551</v>
      </c>
      <c r="T505">
        <f t="shared" si="72"/>
        <v>0.5602337084324198</v>
      </c>
      <c r="U505">
        <f t="shared" si="73"/>
        <v>135.4219234466405</v>
      </c>
      <c r="V505">
        <f t="shared" si="74"/>
        <v>8.710219651395862</v>
      </c>
      <c r="W505">
        <f t="shared" si="75"/>
        <v>7.2501474019907</v>
      </c>
      <c r="X505">
        <f t="shared" si="76"/>
        <v>52.564637350592506</v>
      </c>
      <c r="Y505">
        <f t="shared" si="77"/>
        <v>717.7645927970793</v>
      </c>
      <c r="Z505">
        <f t="shared" si="78"/>
        <v>9083.235407202921</v>
      </c>
    </row>
    <row r="506" spans="15:26" ht="15.75" hidden="1">
      <c r="O506" s="9">
        <f t="shared" si="79"/>
        <v>486</v>
      </c>
      <c r="P506">
        <v>100</v>
      </c>
      <c r="Q506">
        <v>0.58</v>
      </c>
      <c r="R506">
        <f t="shared" si="70"/>
        <v>-0.15151238591916583</v>
      </c>
      <c r="S506">
        <f t="shared" si="71"/>
        <v>12.637092568448551</v>
      </c>
      <c r="T506">
        <f t="shared" si="72"/>
        <v>0.02295600308691824</v>
      </c>
      <c r="U506">
        <f t="shared" si="73"/>
        <v>159.6961085835376</v>
      </c>
      <c r="V506">
        <f t="shared" si="74"/>
        <v>-1.9146760461269994</v>
      </c>
      <c r="W506">
        <f t="shared" si="75"/>
        <v>13.525118658075737</v>
      </c>
      <c r="X506">
        <f t="shared" si="76"/>
        <v>182.92883471502842</v>
      </c>
      <c r="Y506">
        <f t="shared" si="77"/>
        <v>1352.5118658075737</v>
      </c>
      <c r="Z506">
        <f t="shared" si="78"/>
        <v>8647.488134192427</v>
      </c>
    </row>
    <row r="507" spans="15:26" ht="15.75" hidden="1">
      <c r="O507" s="9">
        <f t="shared" si="79"/>
        <v>487</v>
      </c>
      <c r="P507">
        <v>72.8</v>
      </c>
      <c r="Q507">
        <v>0.52</v>
      </c>
      <c r="R507">
        <f t="shared" si="70"/>
        <v>-0.21151238591916577</v>
      </c>
      <c r="S507">
        <f t="shared" si="71"/>
        <v>-14.562907431551452</v>
      </c>
      <c r="T507">
        <f t="shared" si="72"/>
        <v>0.04473748939721811</v>
      </c>
      <c r="U507">
        <f t="shared" si="73"/>
        <v>212.0782728599365</v>
      </c>
      <c r="V507">
        <f t="shared" si="74"/>
        <v>3.080235296767398</v>
      </c>
      <c r="W507">
        <f t="shared" si="75"/>
        <v>-13.323216591518598</v>
      </c>
      <c r="X507">
        <f t="shared" si="76"/>
        <v>177.50810034451644</v>
      </c>
      <c r="Y507">
        <f t="shared" si="77"/>
        <v>-969.9301678625538</v>
      </c>
      <c r="Z507">
        <f t="shared" si="78"/>
        <v>6269.7701678625535</v>
      </c>
    </row>
    <row r="508" spans="15:26" ht="15.75" hidden="1">
      <c r="O508" s="9">
        <f t="shared" si="79"/>
        <v>488</v>
      </c>
      <c r="P508">
        <v>93</v>
      </c>
      <c r="Q508">
        <v>0.49</v>
      </c>
      <c r="R508">
        <f t="shared" si="70"/>
        <v>-0.2415123859191658</v>
      </c>
      <c r="S508">
        <f t="shared" si="71"/>
        <v>5.637092568448551</v>
      </c>
      <c r="T508">
        <f t="shared" si="72"/>
        <v>0.058328232552368076</v>
      </c>
      <c r="U508">
        <f t="shared" si="73"/>
        <v>31.776812625257886</v>
      </c>
      <c r="V508">
        <f t="shared" si="74"/>
        <v>-1.361427675853208</v>
      </c>
      <c r="W508">
        <f t="shared" si="75"/>
        <v>7.05261578368424</v>
      </c>
      <c r="X508">
        <f t="shared" si="76"/>
        <v>49.73938939227206</v>
      </c>
      <c r="Y508">
        <f t="shared" si="77"/>
        <v>655.8932678826343</v>
      </c>
      <c r="Z508">
        <f t="shared" si="78"/>
        <v>7993.106732117365</v>
      </c>
    </row>
    <row r="509" spans="15:26" ht="15.75" hidden="1">
      <c r="O509" s="9">
        <f t="shared" si="79"/>
        <v>489</v>
      </c>
      <c r="P509">
        <v>100</v>
      </c>
      <c r="Q509">
        <v>0.93</v>
      </c>
      <c r="R509">
        <f t="shared" si="70"/>
        <v>0.19848761408083426</v>
      </c>
      <c r="S509">
        <f t="shared" si="71"/>
        <v>12.637092568448551</v>
      </c>
      <c r="T509">
        <f t="shared" si="72"/>
        <v>0.03939733294350219</v>
      </c>
      <c r="U509">
        <f t="shared" si="73"/>
        <v>159.6961085835376</v>
      </c>
      <c r="V509">
        <f t="shared" si="74"/>
        <v>2.5083063528299947</v>
      </c>
      <c r="W509">
        <f t="shared" si="75"/>
        <v>11.473740947376</v>
      </c>
      <c r="X509">
        <f t="shared" si="76"/>
        <v>131.6467313274927</v>
      </c>
      <c r="Y509">
        <f t="shared" si="77"/>
        <v>1147.3740947376</v>
      </c>
      <c r="Z509">
        <f t="shared" si="78"/>
        <v>8852.6259052624</v>
      </c>
    </row>
    <row r="510" spans="15:26" ht="15.75" hidden="1">
      <c r="O510" s="9">
        <f t="shared" si="79"/>
        <v>490</v>
      </c>
      <c r="P510">
        <v>100</v>
      </c>
      <c r="Q510">
        <v>0.43</v>
      </c>
      <c r="R510">
        <f t="shared" si="70"/>
        <v>-0.3015123859191658</v>
      </c>
      <c r="S510">
        <f t="shared" si="71"/>
        <v>12.637092568448551</v>
      </c>
      <c r="T510">
        <f t="shared" si="72"/>
        <v>0.09090971886266797</v>
      </c>
      <c r="U510">
        <f t="shared" si="73"/>
        <v>159.6961085835376</v>
      </c>
      <c r="V510">
        <f t="shared" si="74"/>
        <v>-3.810239931394282</v>
      </c>
      <c r="W510">
        <f t="shared" si="75"/>
        <v>14.404280534089908</v>
      </c>
      <c r="X510">
        <f t="shared" si="76"/>
        <v>207.48329770476144</v>
      </c>
      <c r="Y510">
        <f t="shared" si="77"/>
        <v>1440.4280534089908</v>
      </c>
      <c r="Z510">
        <f t="shared" si="78"/>
        <v>8559.57194659101</v>
      </c>
    </row>
    <row r="511" spans="15:26" ht="15.75" hidden="1">
      <c r="O511" s="9">
        <f t="shared" si="79"/>
        <v>491</v>
      </c>
      <c r="P511">
        <v>100</v>
      </c>
      <c r="Q511">
        <v>0.55</v>
      </c>
      <c r="R511">
        <f t="shared" si="70"/>
        <v>-0.18151238591916574</v>
      </c>
      <c r="S511">
        <f t="shared" si="71"/>
        <v>12.637092568448551</v>
      </c>
      <c r="T511">
        <f t="shared" si="72"/>
        <v>0.032946746242068156</v>
      </c>
      <c r="U511">
        <f t="shared" si="73"/>
        <v>159.6961085835376</v>
      </c>
      <c r="V511">
        <f t="shared" si="74"/>
        <v>-2.293788823180455</v>
      </c>
      <c r="W511">
        <f t="shared" si="75"/>
        <v>13.700951033278571</v>
      </c>
      <c r="X511">
        <f t="shared" si="76"/>
        <v>187.71605921629714</v>
      </c>
      <c r="Y511">
        <f t="shared" si="77"/>
        <v>1370.095103327857</v>
      </c>
      <c r="Z511">
        <f t="shared" si="78"/>
        <v>8629.904896672142</v>
      </c>
    </row>
    <row r="512" spans="15:26" ht="15.75" hidden="1">
      <c r="O512" s="9">
        <f t="shared" si="79"/>
        <v>492</v>
      </c>
      <c r="P512">
        <v>85.7</v>
      </c>
      <c r="Q512">
        <v>0.14</v>
      </c>
      <c r="R512">
        <f t="shared" si="70"/>
        <v>-0.5915123859191658</v>
      </c>
      <c r="S512">
        <f t="shared" si="71"/>
        <v>-1.6629074315514458</v>
      </c>
      <c r="T512">
        <f t="shared" si="72"/>
        <v>0.3498869026957841</v>
      </c>
      <c r="U512">
        <f t="shared" si="73"/>
        <v>2.7652611259090265</v>
      </c>
      <c r="V512">
        <f t="shared" si="74"/>
        <v>0.9836303423997076</v>
      </c>
      <c r="W512">
        <f t="shared" si="75"/>
        <v>1.8039934943839782</v>
      </c>
      <c r="X512">
        <f t="shared" si="76"/>
        <v>3.254392527779716</v>
      </c>
      <c r="Y512">
        <f t="shared" si="77"/>
        <v>154.60224246870695</v>
      </c>
      <c r="Z512">
        <f t="shared" si="78"/>
        <v>7189.887757531294</v>
      </c>
    </row>
    <row r="513" spans="15:26" ht="15.75" hidden="1">
      <c r="O513" s="9">
        <f t="shared" si="79"/>
        <v>493</v>
      </c>
      <c r="P513">
        <v>100</v>
      </c>
      <c r="Q513">
        <v>0.5</v>
      </c>
      <c r="R513">
        <f t="shared" si="70"/>
        <v>-0.2315123859191658</v>
      </c>
      <c r="S513">
        <f t="shared" si="71"/>
        <v>12.637092568448551</v>
      </c>
      <c r="T513">
        <f t="shared" si="72"/>
        <v>0.05359798483398475</v>
      </c>
      <c r="U513">
        <f t="shared" si="73"/>
        <v>159.6961085835376</v>
      </c>
      <c r="V513">
        <f t="shared" si="74"/>
        <v>-2.925643451602883</v>
      </c>
      <c r="W513">
        <f t="shared" si="75"/>
        <v>13.99400499194996</v>
      </c>
      <c r="X513">
        <f t="shared" si="76"/>
        <v>195.83217571472042</v>
      </c>
      <c r="Y513">
        <f t="shared" si="77"/>
        <v>1399.400499194996</v>
      </c>
      <c r="Z513">
        <f t="shared" si="78"/>
        <v>8600.599500805003</v>
      </c>
    </row>
    <row r="514" spans="15:26" ht="15.75" hidden="1">
      <c r="O514" s="9">
        <f t="shared" si="79"/>
        <v>494</v>
      </c>
      <c r="P514">
        <v>100</v>
      </c>
      <c r="Q514">
        <v>0.91</v>
      </c>
      <c r="R514">
        <f t="shared" si="70"/>
        <v>0.17848761408083424</v>
      </c>
      <c r="S514">
        <f t="shared" si="71"/>
        <v>12.637092568448551</v>
      </c>
      <c r="T514">
        <f t="shared" si="72"/>
        <v>0.03185782838026882</v>
      </c>
      <c r="U514">
        <f t="shared" si="73"/>
        <v>159.6961085835376</v>
      </c>
      <c r="V514">
        <f t="shared" si="74"/>
        <v>2.2555645014610235</v>
      </c>
      <c r="W514">
        <f t="shared" si="75"/>
        <v>11.590962530844557</v>
      </c>
      <c r="X514">
        <f t="shared" si="76"/>
        <v>134.35041239144246</v>
      </c>
      <c r="Y514">
        <f t="shared" si="77"/>
        <v>1159.0962530844556</v>
      </c>
      <c r="Z514">
        <f t="shared" si="78"/>
        <v>8840.903746915543</v>
      </c>
    </row>
    <row r="515" spans="15:26" ht="15.75" hidden="1">
      <c r="O515" s="9">
        <f t="shared" si="79"/>
        <v>495</v>
      </c>
      <c r="P515">
        <v>73.2</v>
      </c>
      <c r="Q515">
        <v>0.9</v>
      </c>
      <c r="R515">
        <f t="shared" si="70"/>
        <v>0.16848761408083424</v>
      </c>
      <c r="S515">
        <f t="shared" si="71"/>
        <v>-14.162907431551446</v>
      </c>
      <c r="T515">
        <f t="shared" si="72"/>
        <v>0.02838807609865213</v>
      </c>
      <c r="U515">
        <f t="shared" si="73"/>
        <v>200.58794691469518</v>
      </c>
      <c r="V515">
        <f t="shared" si="74"/>
        <v>-2.3862744815898194</v>
      </c>
      <c r="W515">
        <f t="shared" si="75"/>
        <v>-15.150426677421162</v>
      </c>
      <c r="X515">
        <f t="shared" si="76"/>
        <v>229.53542850791484</v>
      </c>
      <c r="Y515">
        <f t="shared" si="77"/>
        <v>-1109.0112327872291</v>
      </c>
      <c r="Z515">
        <f t="shared" si="78"/>
        <v>6467.25123278723</v>
      </c>
    </row>
    <row r="516" spans="15:26" ht="15.75" hidden="1">
      <c r="O516" s="9">
        <f t="shared" si="79"/>
        <v>496</v>
      </c>
      <c r="P516">
        <v>97.8</v>
      </c>
      <c r="Q516">
        <v>0.48</v>
      </c>
      <c r="R516">
        <f t="shared" si="70"/>
        <v>-0.2515123859191658</v>
      </c>
      <c r="S516">
        <f t="shared" si="71"/>
        <v>10.437092568448548</v>
      </c>
      <c r="T516">
        <f t="shared" si="72"/>
        <v>0.0632584802707514</v>
      </c>
      <c r="U516">
        <f t="shared" si="73"/>
        <v>108.93290128236391</v>
      </c>
      <c r="V516">
        <f t="shared" si="74"/>
        <v>-2.625058053949689</v>
      </c>
      <c r="W516">
        <f t="shared" si="75"/>
        <v>11.911226575418514</v>
      </c>
      <c r="X516">
        <f t="shared" si="76"/>
        <v>141.87731853095625</v>
      </c>
      <c r="Y516">
        <f t="shared" si="77"/>
        <v>1164.9179590759306</v>
      </c>
      <c r="Z516">
        <f t="shared" si="78"/>
        <v>8399.92204092407</v>
      </c>
    </row>
    <row r="517" spans="15:26" ht="15.75" hidden="1">
      <c r="O517" s="9">
        <f t="shared" si="79"/>
        <v>497</v>
      </c>
      <c r="P517">
        <v>87.7</v>
      </c>
      <c r="Q517">
        <v>0.73</v>
      </c>
      <c r="R517">
        <f t="shared" si="70"/>
        <v>-0.001512385919165804</v>
      </c>
      <c r="S517">
        <f t="shared" si="71"/>
        <v>0.3370925684485542</v>
      </c>
      <c r="T517">
        <f t="shared" si="72"/>
        <v>2.287311168490994E-06</v>
      </c>
      <c r="U517">
        <f t="shared" si="73"/>
        <v>0.11363139970324318</v>
      </c>
      <c r="V517">
        <f t="shared" si="74"/>
        <v>-0.0005098140539770283</v>
      </c>
      <c r="W517">
        <f t="shared" si="75"/>
        <v>0.3459567820615659</v>
      </c>
      <c r="X517">
        <f t="shared" si="76"/>
        <v>0.11968609505439379</v>
      </c>
      <c r="Y517">
        <f t="shared" si="77"/>
        <v>30.340409786799327</v>
      </c>
      <c r="Z517">
        <f t="shared" si="78"/>
        <v>7660.949590213201</v>
      </c>
    </row>
    <row r="518" spans="15:26" ht="15.75" hidden="1">
      <c r="O518" s="9">
        <f t="shared" si="79"/>
        <v>498</v>
      </c>
      <c r="P518">
        <v>43.1</v>
      </c>
      <c r="Q518">
        <v>0.42</v>
      </c>
      <c r="R518">
        <f t="shared" si="70"/>
        <v>-0.3115123859191658</v>
      </c>
      <c r="S518">
        <f t="shared" si="71"/>
        <v>-44.26290743155145</v>
      </c>
      <c r="T518">
        <f t="shared" si="72"/>
        <v>0.09703996658105128</v>
      </c>
      <c r="U518">
        <f t="shared" si="73"/>
        <v>1959.2049742940924</v>
      </c>
      <c r="V518">
        <f t="shared" si="74"/>
        <v>13.788443901721767</v>
      </c>
      <c r="W518">
        <f t="shared" si="75"/>
        <v>-42.43710867417581</v>
      </c>
      <c r="X518">
        <f t="shared" si="76"/>
        <v>1800.9081926238077</v>
      </c>
      <c r="Y518">
        <f t="shared" si="77"/>
        <v>-1829.0393838569776</v>
      </c>
      <c r="Z518">
        <f t="shared" si="78"/>
        <v>3686.6493838569777</v>
      </c>
    </row>
    <row r="519" spans="15:26" ht="15.75" hidden="1">
      <c r="O519" s="9">
        <f t="shared" si="79"/>
        <v>499</v>
      </c>
      <c r="P519">
        <v>100</v>
      </c>
      <c r="Q519">
        <v>0.41</v>
      </c>
      <c r="R519">
        <f t="shared" si="70"/>
        <v>-0.3215123859191658</v>
      </c>
      <c r="S519">
        <f t="shared" si="71"/>
        <v>12.637092568448551</v>
      </c>
      <c r="T519">
        <f t="shared" si="72"/>
        <v>0.1033702142994346</v>
      </c>
      <c r="U519">
        <f t="shared" si="73"/>
        <v>159.6961085835376</v>
      </c>
      <c r="V519">
        <f t="shared" si="74"/>
        <v>-4.062981782763253</v>
      </c>
      <c r="W519">
        <f t="shared" si="75"/>
        <v>14.521502117558464</v>
      </c>
      <c r="X519">
        <f t="shared" si="76"/>
        <v>210.87402375025496</v>
      </c>
      <c r="Y519">
        <f t="shared" si="77"/>
        <v>1452.1502117558464</v>
      </c>
      <c r="Z519">
        <f t="shared" si="78"/>
        <v>8547.849788244153</v>
      </c>
    </row>
    <row r="520" spans="15:26" ht="15.75" hidden="1">
      <c r="O520" s="9">
        <f t="shared" si="79"/>
        <v>500</v>
      </c>
      <c r="P520">
        <v>81.1</v>
      </c>
      <c r="Q520">
        <v>2.21</v>
      </c>
      <c r="R520">
        <f t="shared" si="70"/>
        <v>1.478487614080834</v>
      </c>
      <c r="S520">
        <f t="shared" si="71"/>
        <v>-6.262907431551454</v>
      </c>
      <c r="T520">
        <f t="shared" si="72"/>
        <v>2.1859256249904373</v>
      </c>
      <c r="U520">
        <f t="shared" si="73"/>
        <v>39.22400949618243</v>
      </c>
      <c r="V520">
        <f t="shared" si="74"/>
        <v>-9.259631065683635</v>
      </c>
      <c r="W520">
        <f t="shared" si="75"/>
        <v>-14.928440394611611</v>
      </c>
      <c r="X520">
        <f t="shared" si="76"/>
        <v>222.85833261547168</v>
      </c>
      <c r="Y520">
        <f t="shared" si="77"/>
        <v>-1210.6965160030015</v>
      </c>
      <c r="Z520">
        <f t="shared" si="78"/>
        <v>7787.906516003</v>
      </c>
    </row>
    <row r="521" spans="15:26" ht="15.75" hidden="1">
      <c r="O521" s="9">
        <f t="shared" si="79"/>
        <v>501</v>
      </c>
      <c r="P521">
        <v>85.5</v>
      </c>
      <c r="Q521">
        <v>0.44</v>
      </c>
      <c r="R521">
        <f t="shared" si="70"/>
        <v>-0.2915123859191658</v>
      </c>
      <c r="S521">
        <f t="shared" si="71"/>
        <v>-1.8629074315514487</v>
      </c>
      <c r="T521">
        <f t="shared" si="72"/>
        <v>0.08497947114428464</v>
      </c>
      <c r="U521">
        <f t="shared" si="73"/>
        <v>3.4704240985296155</v>
      </c>
      <c r="V521">
        <f t="shared" si="74"/>
        <v>0.5430605901181078</v>
      </c>
      <c r="W521">
        <f t="shared" si="75"/>
        <v>-0.1543302576443697</v>
      </c>
      <c r="X521">
        <f t="shared" si="76"/>
        <v>0.023817828424577532</v>
      </c>
      <c r="Y521">
        <f t="shared" si="77"/>
        <v>-13.19523702859361</v>
      </c>
      <c r="Z521">
        <f t="shared" si="78"/>
        <v>7323.445237028594</v>
      </c>
    </row>
    <row r="522" spans="15:26" ht="15.75" hidden="1">
      <c r="O522" s="9">
        <f t="shared" si="79"/>
        <v>502</v>
      </c>
      <c r="P522">
        <v>72.9</v>
      </c>
      <c r="Q522">
        <v>0.22</v>
      </c>
      <c r="R522">
        <f t="shared" si="70"/>
        <v>-0.5115123859191658</v>
      </c>
      <c r="S522">
        <f t="shared" si="71"/>
        <v>-14.462907431551443</v>
      </c>
      <c r="T522">
        <f t="shared" si="72"/>
        <v>0.2616449209487176</v>
      </c>
      <c r="U522">
        <f t="shared" si="73"/>
        <v>209.17569137362597</v>
      </c>
      <c r="V522">
        <f t="shared" si="74"/>
        <v>7.397956287640913</v>
      </c>
      <c r="W522">
        <f t="shared" si="75"/>
        <v>-11.464892839490243</v>
      </c>
      <c r="X522">
        <f t="shared" si="76"/>
        <v>131.44376782099465</v>
      </c>
      <c r="Y522">
        <f t="shared" si="77"/>
        <v>-835.7906879988388</v>
      </c>
      <c r="Z522">
        <f t="shared" si="78"/>
        <v>6150.20068799884</v>
      </c>
    </row>
    <row r="523" spans="15:26" ht="15.75" hidden="1">
      <c r="O523" s="9">
        <f t="shared" si="79"/>
        <v>503</v>
      </c>
      <c r="P523">
        <v>91</v>
      </c>
      <c r="Q523">
        <v>0.12</v>
      </c>
      <c r="R523">
        <f t="shared" si="70"/>
        <v>-0.6115123859191658</v>
      </c>
      <c r="S523">
        <f t="shared" si="71"/>
        <v>3.6370925684485513</v>
      </c>
      <c r="T523">
        <f t="shared" si="72"/>
        <v>0.37394739813255073</v>
      </c>
      <c r="U523">
        <f t="shared" si="73"/>
        <v>13.22844235146368</v>
      </c>
      <c r="V523">
        <f t="shared" si="74"/>
        <v>-2.2241271543408403</v>
      </c>
      <c r="W523">
        <f t="shared" si="75"/>
        <v>7.2212150778525315</v>
      </c>
      <c r="X523">
        <f t="shared" si="76"/>
        <v>52.145947200604745</v>
      </c>
      <c r="Y523">
        <f t="shared" si="77"/>
        <v>657.1305720845803</v>
      </c>
      <c r="Z523">
        <f t="shared" si="78"/>
        <v>7623.86942791542</v>
      </c>
    </row>
    <row r="524" spans="15:26" ht="15.75" hidden="1">
      <c r="O524" s="9">
        <f t="shared" si="79"/>
        <v>504</v>
      </c>
      <c r="P524">
        <v>100</v>
      </c>
      <c r="Q524">
        <v>0.16</v>
      </c>
      <c r="R524">
        <f t="shared" si="70"/>
        <v>-0.5715123859191658</v>
      </c>
      <c r="S524">
        <f t="shared" si="71"/>
        <v>12.637092568448551</v>
      </c>
      <c r="T524">
        <f t="shared" si="72"/>
        <v>0.3266264072590174</v>
      </c>
      <c r="U524">
        <f t="shared" si="73"/>
        <v>159.6961085835376</v>
      </c>
      <c r="V524">
        <f t="shared" si="74"/>
        <v>-7.22225492487539</v>
      </c>
      <c r="W524">
        <f t="shared" si="75"/>
        <v>15.986771910915419</v>
      </c>
      <c r="X524">
        <f t="shared" si="76"/>
        <v>255.57687613163424</v>
      </c>
      <c r="Y524">
        <f t="shared" si="77"/>
        <v>1598.6771910915418</v>
      </c>
      <c r="Z524">
        <f t="shared" si="78"/>
        <v>8401.322808908459</v>
      </c>
    </row>
    <row r="525" spans="15:26" ht="15.75" hidden="1">
      <c r="O525" s="9">
        <f t="shared" si="79"/>
        <v>505</v>
      </c>
      <c r="P525">
        <v>94</v>
      </c>
      <c r="Q525">
        <v>1</v>
      </c>
      <c r="R525">
        <f t="shared" si="70"/>
        <v>0.2684876140808342</v>
      </c>
      <c r="S525">
        <f t="shared" si="71"/>
        <v>6.637092568448551</v>
      </c>
      <c r="T525">
        <f t="shared" si="72"/>
        <v>0.07208559891481897</v>
      </c>
      <c r="U525">
        <f t="shared" si="73"/>
        <v>44.050997762154985</v>
      </c>
      <c r="V525">
        <f t="shared" si="74"/>
        <v>1.7819771481363873</v>
      </c>
      <c r="W525">
        <f t="shared" si="75"/>
        <v>5.063465405236053</v>
      </c>
      <c r="X525">
        <f t="shared" si="76"/>
        <v>25.638681910022303</v>
      </c>
      <c r="Y525">
        <f t="shared" si="77"/>
        <v>475.96574809218896</v>
      </c>
      <c r="Z525">
        <f t="shared" si="78"/>
        <v>8360.034251907811</v>
      </c>
    </row>
    <row r="526" spans="15:26" ht="15.75" hidden="1">
      <c r="O526" s="9">
        <f t="shared" si="79"/>
        <v>506</v>
      </c>
      <c r="P526">
        <v>100</v>
      </c>
      <c r="Q526">
        <v>1.77</v>
      </c>
      <c r="R526">
        <f t="shared" si="70"/>
        <v>1.0384876140808341</v>
      </c>
      <c r="S526">
        <f t="shared" si="71"/>
        <v>12.637092568448551</v>
      </c>
      <c r="T526">
        <f t="shared" si="72"/>
        <v>1.0784565245993034</v>
      </c>
      <c r="U526">
        <f t="shared" si="73"/>
        <v>159.6961085835376</v>
      </c>
      <c r="V526">
        <f t="shared" si="74"/>
        <v>13.123464110326776</v>
      </c>
      <c r="W526">
        <f t="shared" si="75"/>
        <v>6.550434441696634</v>
      </c>
      <c r="X526">
        <f t="shared" si="76"/>
        <v>42.90819137496549</v>
      </c>
      <c r="Y526">
        <f t="shared" si="77"/>
        <v>655.0434441696634</v>
      </c>
      <c r="Z526">
        <f t="shared" si="78"/>
        <v>9344.956555830337</v>
      </c>
    </row>
    <row r="527" spans="15:26" ht="15.75" hidden="1">
      <c r="O527" s="9">
        <f t="shared" si="79"/>
        <v>507</v>
      </c>
      <c r="P527">
        <v>77.3</v>
      </c>
      <c r="Q527">
        <v>0.75</v>
      </c>
      <c r="R527">
        <f t="shared" si="70"/>
        <v>0.018487614080834214</v>
      </c>
      <c r="S527">
        <f t="shared" si="71"/>
        <v>-10.062907431551452</v>
      </c>
      <c r="T527">
        <f t="shared" si="72"/>
        <v>0.0003417918744018595</v>
      </c>
      <c r="U527">
        <f t="shared" si="73"/>
        <v>101.26210597597343</v>
      </c>
      <c r="V527">
        <f t="shared" si="74"/>
        <v>-0.18603914912568187</v>
      </c>
      <c r="W527">
        <f t="shared" si="75"/>
        <v>-10.171264801406995</v>
      </c>
      <c r="X527">
        <f t="shared" si="76"/>
        <v>103.45462766034088</v>
      </c>
      <c r="Y527">
        <f t="shared" si="77"/>
        <v>-786.2387691487606</v>
      </c>
      <c r="Z527">
        <f t="shared" si="78"/>
        <v>6761.52876914876</v>
      </c>
    </row>
    <row r="528" spans="15:26" ht="15.75" hidden="1">
      <c r="O528" s="9">
        <f t="shared" si="79"/>
        <v>508</v>
      </c>
      <c r="P528">
        <v>78.5</v>
      </c>
      <c r="Q528">
        <v>0.61</v>
      </c>
      <c r="R528">
        <f t="shared" si="70"/>
        <v>-0.1215123859191658</v>
      </c>
      <c r="S528">
        <f t="shared" si="71"/>
        <v>-8.862907431551449</v>
      </c>
      <c r="T528">
        <f t="shared" si="72"/>
        <v>0.014765259931768283</v>
      </c>
      <c r="U528">
        <f t="shared" si="73"/>
        <v>78.5511281402499</v>
      </c>
      <c r="V528">
        <f t="shared" si="74"/>
        <v>1.0769530281885222</v>
      </c>
      <c r="W528">
        <f t="shared" si="75"/>
        <v>-8.150713717127099</v>
      </c>
      <c r="X528">
        <f t="shared" si="76"/>
        <v>66.43413409856385</v>
      </c>
      <c r="Y528">
        <f t="shared" si="77"/>
        <v>-639.8310267944772</v>
      </c>
      <c r="Z528">
        <f t="shared" si="78"/>
        <v>6802.081026794478</v>
      </c>
    </row>
    <row r="529" spans="15:26" ht="15.75" hidden="1">
      <c r="O529" s="9">
        <f t="shared" si="79"/>
        <v>509</v>
      </c>
      <c r="P529">
        <v>56.3</v>
      </c>
      <c r="Q529">
        <v>0.31</v>
      </c>
      <c r="R529">
        <f t="shared" si="70"/>
        <v>-0.4215123859191658</v>
      </c>
      <c r="S529">
        <f t="shared" si="71"/>
        <v>-31.06290743155145</v>
      </c>
      <c r="T529">
        <f t="shared" si="72"/>
        <v>0.17767269148326775</v>
      </c>
      <c r="U529">
        <f t="shared" si="73"/>
        <v>964.9042181011343</v>
      </c>
      <c r="V529">
        <f t="shared" si="74"/>
        <v>13.093400225059439</v>
      </c>
      <c r="W529">
        <f t="shared" si="75"/>
        <v>-28.592389965098757</v>
      </c>
      <c r="X529">
        <f t="shared" si="76"/>
        <v>817.5247639162801</v>
      </c>
      <c r="Y529">
        <f t="shared" si="77"/>
        <v>-1609.75155503506</v>
      </c>
      <c r="Z529">
        <f t="shared" si="78"/>
        <v>4779.4415550350595</v>
      </c>
    </row>
    <row r="530" spans="15:26" ht="15.75" hidden="1">
      <c r="O530" s="9">
        <f t="shared" si="79"/>
        <v>510</v>
      </c>
      <c r="P530">
        <v>89.7</v>
      </c>
      <c r="Q530">
        <v>0.68</v>
      </c>
      <c r="R530">
        <f t="shared" si="70"/>
        <v>-0.05151238591916574</v>
      </c>
      <c r="S530">
        <f t="shared" si="71"/>
        <v>2.337092568448554</v>
      </c>
      <c r="T530">
        <f t="shared" si="72"/>
        <v>0.0026535259030850645</v>
      </c>
      <c r="U530">
        <f t="shared" si="73"/>
        <v>5.4620016734974595</v>
      </c>
      <c r="V530">
        <f t="shared" si="74"/>
        <v>-0.12038921431473619</v>
      </c>
      <c r="W530">
        <f t="shared" si="75"/>
        <v>2.6390107407329566</v>
      </c>
      <c r="X530">
        <f t="shared" si="76"/>
        <v>6.964377689703908</v>
      </c>
      <c r="Y530">
        <f t="shared" si="77"/>
        <v>236.71926344374623</v>
      </c>
      <c r="Z530">
        <f t="shared" si="78"/>
        <v>7809.370736556254</v>
      </c>
    </row>
    <row r="531" spans="15:26" ht="15.75" hidden="1">
      <c r="O531" s="9">
        <f t="shared" si="79"/>
        <v>511</v>
      </c>
      <c r="P531">
        <v>92.2</v>
      </c>
      <c r="Q531">
        <v>0.31</v>
      </c>
      <c r="R531">
        <f t="shared" si="70"/>
        <v>-0.4215123859191658</v>
      </c>
      <c r="S531">
        <f t="shared" si="71"/>
        <v>4.837092568448554</v>
      </c>
      <c r="T531">
        <f t="shared" si="72"/>
        <v>0.17767269148326775</v>
      </c>
      <c r="U531">
        <f t="shared" si="73"/>
        <v>23.397464515740232</v>
      </c>
      <c r="V531">
        <f t="shared" si="74"/>
        <v>-2.0388944294386158</v>
      </c>
      <c r="W531">
        <f t="shared" si="75"/>
        <v>7.307610034901249</v>
      </c>
      <c r="X531">
        <f t="shared" si="76"/>
        <v>53.40116442218944</v>
      </c>
      <c r="Y531">
        <f t="shared" si="77"/>
        <v>673.7616452178952</v>
      </c>
      <c r="Z531">
        <f t="shared" si="78"/>
        <v>7827.078354782106</v>
      </c>
    </row>
    <row r="532" spans="15:26" ht="15.75" hidden="1">
      <c r="O532" s="9">
        <f t="shared" si="79"/>
        <v>512</v>
      </c>
      <c r="P532">
        <v>100</v>
      </c>
      <c r="Q532">
        <v>0.39</v>
      </c>
      <c r="R532">
        <f t="shared" si="70"/>
        <v>-0.3415123859191658</v>
      </c>
      <c r="S532">
        <f t="shared" si="71"/>
        <v>12.637092568448551</v>
      </c>
      <c r="T532">
        <f t="shared" si="72"/>
        <v>0.11663070973620121</v>
      </c>
      <c r="U532">
        <f t="shared" si="73"/>
        <v>159.6961085835376</v>
      </c>
      <c r="V532">
        <f t="shared" si="74"/>
        <v>-4.315723634132223</v>
      </c>
      <c r="W532">
        <f t="shared" si="75"/>
        <v>14.638723701027022</v>
      </c>
      <c r="X532">
        <f t="shared" si="76"/>
        <v>214.29223159501026</v>
      </c>
      <c r="Y532">
        <f t="shared" si="77"/>
        <v>1463.8723701027022</v>
      </c>
      <c r="Z532">
        <f t="shared" si="78"/>
        <v>8536.127629897299</v>
      </c>
    </row>
    <row r="533" spans="15:26" ht="15.75" hidden="1">
      <c r="O533" s="9">
        <f t="shared" si="79"/>
        <v>513</v>
      </c>
      <c r="P533">
        <v>100</v>
      </c>
      <c r="Q533">
        <v>0.46</v>
      </c>
      <c r="R533">
        <f t="shared" si="70"/>
        <v>-0.27151238591916577</v>
      </c>
      <c r="S533">
        <f t="shared" si="71"/>
        <v>12.637092568448551</v>
      </c>
      <c r="T533">
        <f t="shared" si="72"/>
        <v>0.07371897570751801</v>
      </c>
      <c r="U533">
        <f t="shared" si="73"/>
        <v>159.6961085835376</v>
      </c>
      <c r="V533">
        <f t="shared" si="74"/>
        <v>-3.4311271543408246</v>
      </c>
      <c r="W533">
        <f t="shared" si="75"/>
        <v>14.228448158887074</v>
      </c>
      <c r="X533">
        <f t="shared" si="76"/>
        <v>202.44873701013697</v>
      </c>
      <c r="Y533">
        <f t="shared" si="77"/>
        <v>1422.8448158887074</v>
      </c>
      <c r="Z533">
        <f t="shared" si="78"/>
        <v>8577.155184111292</v>
      </c>
    </row>
    <row r="534" spans="15:26" ht="15.75" hidden="1">
      <c r="O534" s="9">
        <f t="shared" si="79"/>
        <v>514</v>
      </c>
      <c r="P534">
        <v>70.7</v>
      </c>
      <c r="Q534">
        <v>0.57</v>
      </c>
      <c r="R534">
        <f aca="true" t="shared" si="80" ref="R534:R597">+Q534-$M$23</f>
        <v>-0.16151238591916584</v>
      </c>
      <c r="S534">
        <f aca="true" t="shared" si="81" ref="S534:S597">+P534-$M$24</f>
        <v>-16.662907431551446</v>
      </c>
      <c r="T534">
        <f aca="true" t="shared" si="82" ref="T534:T597">+R534*R534</f>
        <v>0.02608625080530156</v>
      </c>
      <c r="U534">
        <f aca="true" t="shared" si="83" ref="U534:U597">+S534*S534</f>
        <v>277.6524840724524</v>
      </c>
      <c r="V534">
        <f aca="true" t="shared" si="84" ref="V534:V597">+R534*S534</f>
        <v>2.6912659356200734</v>
      </c>
      <c r="W534">
        <f aca="true" t="shared" si="85" ref="W534:W597">+P534-$B$33-$B$25*Q534</f>
        <v>-15.716270550189982</v>
      </c>
      <c r="X534">
        <f aca="true" t="shared" si="86" ref="X534:X597">+W534*W534</f>
        <v>247.0011600067689</v>
      </c>
      <c r="Y534">
        <f aca="true" t="shared" si="87" ref="Y534:Y597">+W534*P534</f>
        <v>-1111.1403278984317</v>
      </c>
      <c r="Z534">
        <f aca="true" t="shared" si="88" ref="Z534:Z597">+P534*(P534-W534)</f>
        <v>6109.6303278984315</v>
      </c>
    </row>
    <row r="535" spans="15:26" ht="15.75" hidden="1">
      <c r="O535" s="9">
        <f aca="true" t="shared" si="89" ref="O535:O598">+O534+1</f>
        <v>515</v>
      </c>
      <c r="P535">
        <v>100</v>
      </c>
      <c r="Q535">
        <v>0.04</v>
      </c>
      <c r="R535">
        <f t="shared" si="80"/>
        <v>-0.6915123859191658</v>
      </c>
      <c r="S535">
        <f t="shared" si="81"/>
        <v>12.637092568448551</v>
      </c>
      <c r="T535">
        <f t="shared" si="82"/>
        <v>0.47818937987961724</v>
      </c>
      <c r="U535">
        <f t="shared" si="83"/>
        <v>159.6961085835376</v>
      </c>
      <c r="V535">
        <f t="shared" si="84"/>
        <v>-8.738706033089215</v>
      </c>
      <c r="W535">
        <f t="shared" si="85"/>
        <v>16.690101411726758</v>
      </c>
      <c r="X535">
        <f t="shared" si="86"/>
        <v>278.5594851337235</v>
      </c>
      <c r="Y535">
        <f t="shared" si="87"/>
        <v>1669.0101411726757</v>
      </c>
      <c r="Z535">
        <f t="shared" si="88"/>
        <v>8330.989858827324</v>
      </c>
    </row>
    <row r="536" spans="15:26" ht="15.75" hidden="1">
      <c r="O536" s="9">
        <f t="shared" si="89"/>
        <v>516</v>
      </c>
      <c r="P536">
        <v>65</v>
      </c>
      <c r="Q536">
        <v>0.55</v>
      </c>
      <c r="R536">
        <f t="shared" si="80"/>
        <v>-0.18151238591916574</v>
      </c>
      <c r="S536">
        <f t="shared" si="81"/>
        <v>-22.36290743155145</v>
      </c>
      <c r="T536">
        <f t="shared" si="82"/>
        <v>0.032946746242068156</v>
      </c>
      <c r="U536">
        <f t="shared" si="83"/>
        <v>500.099628792139</v>
      </c>
      <c r="V536">
        <f t="shared" si="84"/>
        <v>4.059144683990346</v>
      </c>
      <c r="W536">
        <f t="shared" si="85"/>
        <v>-21.29904896672143</v>
      </c>
      <c r="X536">
        <f t="shared" si="86"/>
        <v>453.64948688679715</v>
      </c>
      <c r="Y536">
        <f t="shared" si="87"/>
        <v>-1384.4381828368928</v>
      </c>
      <c r="Z536">
        <f t="shared" si="88"/>
        <v>5609.438182836893</v>
      </c>
    </row>
    <row r="537" spans="15:26" ht="15.75" hidden="1">
      <c r="O537" s="9">
        <f t="shared" si="89"/>
        <v>517</v>
      </c>
      <c r="P537">
        <v>75.7</v>
      </c>
      <c r="Q537">
        <v>0.33</v>
      </c>
      <c r="R537">
        <f t="shared" si="80"/>
        <v>-0.40151238591916577</v>
      </c>
      <c r="S537">
        <f t="shared" si="81"/>
        <v>-11.662907431551446</v>
      </c>
      <c r="T537">
        <f t="shared" si="82"/>
        <v>0.1612121960465011</v>
      </c>
      <c r="U537">
        <f t="shared" si="83"/>
        <v>136.02340975693795</v>
      </c>
      <c r="V537">
        <f t="shared" si="84"/>
        <v>4.68280178959659</v>
      </c>
      <c r="W537">
        <f t="shared" si="85"/>
        <v>-9.309611548567307</v>
      </c>
      <c r="X537">
        <f t="shared" si="86"/>
        <v>86.66886718521778</v>
      </c>
      <c r="Y537">
        <f t="shared" si="87"/>
        <v>-704.7375942265452</v>
      </c>
      <c r="Z537">
        <f t="shared" si="88"/>
        <v>6435.227594226545</v>
      </c>
    </row>
    <row r="538" spans="15:26" ht="15.75" hidden="1">
      <c r="O538" s="9">
        <f t="shared" si="89"/>
        <v>518</v>
      </c>
      <c r="P538">
        <v>100</v>
      </c>
      <c r="Q538">
        <v>0.03</v>
      </c>
      <c r="R538">
        <f t="shared" si="80"/>
        <v>-0.7015123859191658</v>
      </c>
      <c r="S538">
        <f t="shared" si="81"/>
        <v>12.637092568448551</v>
      </c>
      <c r="T538">
        <f t="shared" si="82"/>
        <v>0.49211962759800054</v>
      </c>
      <c r="U538">
        <f t="shared" si="83"/>
        <v>159.6961085835376</v>
      </c>
      <c r="V538">
        <f t="shared" si="84"/>
        <v>-8.865076958773702</v>
      </c>
      <c r="W538">
        <f t="shared" si="85"/>
        <v>16.748712203461036</v>
      </c>
      <c r="X538">
        <f t="shared" si="86"/>
        <v>280.51936047436465</v>
      </c>
      <c r="Y538">
        <f t="shared" si="87"/>
        <v>1674.8712203461037</v>
      </c>
      <c r="Z538">
        <f t="shared" si="88"/>
        <v>8325.128779653896</v>
      </c>
    </row>
    <row r="539" spans="15:26" ht="15.75" hidden="1">
      <c r="O539" s="9">
        <f t="shared" si="89"/>
        <v>519</v>
      </c>
      <c r="P539">
        <v>71.7</v>
      </c>
      <c r="Q539">
        <v>0.96</v>
      </c>
      <c r="R539">
        <f t="shared" si="80"/>
        <v>0.22848761408083418</v>
      </c>
      <c r="S539">
        <f t="shared" si="81"/>
        <v>-15.662907431551446</v>
      </c>
      <c r="T539">
        <f t="shared" si="82"/>
        <v>0.052206589788352215</v>
      </c>
      <c r="U539">
        <f t="shared" si="83"/>
        <v>245.32666920934952</v>
      </c>
      <c r="V539">
        <f t="shared" si="84"/>
        <v>-3.5787803486041563</v>
      </c>
      <c r="W539">
        <f t="shared" si="85"/>
        <v>-17.002091427826834</v>
      </c>
      <c r="X539">
        <f t="shared" si="86"/>
        <v>289.0711129201827</v>
      </c>
      <c r="Y539">
        <f t="shared" si="87"/>
        <v>-1219.049955375184</v>
      </c>
      <c r="Z539">
        <f t="shared" si="88"/>
        <v>6359.939955375185</v>
      </c>
    </row>
    <row r="540" spans="15:26" ht="15.75" hidden="1">
      <c r="O540" s="9">
        <f t="shared" si="89"/>
        <v>520</v>
      </c>
      <c r="P540">
        <v>91.6</v>
      </c>
      <c r="Q540">
        <v>2.09</v>
      </c>
      <c r="R540">
        <f t="shared" si="80"/>
        <v>1.358487614080834</v>
      </c>
      <c r="S540">
        <f t="shared" si="81"/>
        <v>4.237092568448546</v>
      </c>
      <c r="T540">
        <f t="shared" si="82"/>
        <v>1.845488597611037</v>
      </c>
      <c r="U540">
        <f t="shared" si="83"/>
        <v>17.952953433601895</v>
      </c>
      <c r="V540">
        <f t="shared" si="84"/>
        <v>5.756037773951298</v>
      </c>
      <c r="W540">
        <f t="shared" si="85"/>
        <v>-3.7251108938002737</v>
      </c>
      <c r="X540">
        <f t="shared" si="86"/>
        <v>13.876451171109474</v>
      </c>
      <c r="Y540">
        <f t="shared" si="87"/>
        <v>-341.22015787210506</v>
      </c>
      <c r="Z540">
        <f t="shared" si="88"/>
        <v>8731.780157872105</v>
      </c>
    </row>
    <row r="541" spans="15:26" ht="15.75" hidden="1">
      <c r="O541" s="9">
        <f t="shared" si="89"/>
        <v>521</v>
      </c>
      <c r="P541">
        <v>100</v>
      </c>
      <c r="Q541">
        <v>0.34</v>
      </c>
      <c r="R541">
        <f t="shared" si="80"/>
        <v>-0.39151238591916576</v>
      </c>
      <c r="S541">
        <f t="shared" si="81"/>
        <v>12.637092568448551</v>
      </c>
      <c r="T541">
        <f t="shared" si="82"/>
        <v>0.15328194832811778</v>
      </c>
      <c r="U541">
        <f t="shared" si="83"/>
        <v>159.6961085835376</v>
      </c>
      <c r="V541">
        <f t="shared" si="84"/>
        <v>-4.947578262554651</v>
      </c>
      <c r="W541">
        <f t="shared" si="85"/>
        <v>14.931777659698412</v>
      </c>
      <c r="X541">
        <f t="shared" si="86"/>
        <v>222.95798407866857</v>
      </c>
      <c r="Y541">
        <f t="shared" si="87"/>
        <v>1493.1777659698412</v>
      </c>
      <c r="Z541">
        <f t="shared" si="88"/>
        <v>8506.822234030158</v>
      </c>
    </row>
    <row r="542" spans="15:26" ht="15.75" hidden="1">
      <c r="O542" s="9">
        <f t="shared" si="89"/>
        <v>522</v>
      </c>
      <c r="P542">
        <v>57.8</v>
      </c>
      <c r="Q542">
        <v>0.04</v>
      </c>
      <c r="R542">
        <f t="shared" si="80"/>
        <v>-0.6915123859191658</v>
      </c>
      <c r="S542">
        <f t="shared" si="81"/>
        <v>-29.56290743155145</v>
      </c>
      <c r="T542">
        <f t="shared" si="82"/>
        <v>0.47818937987961724</v>
      </c>
      <c r="U542">
        <f t="shared" si="83"/>
        <v>873.96549580648</v>
      </c>
      <c r="V542">
        <f t="shared" si="84"/>
        <v>20.44311665269958</v>
      </c>
      <c r="W542">
        <f t="shared" si="85"/>
        <v>-25.509898588273245</v>
      </c>
      <c r="X542">
        <f t="shared" si="86"/>
        <v>650.7549259839853</v>
      </c>
      <c r="Y542">
        <f t="shared" si="87"/>
        <v>-1474.4721384021934</v>
      </c>
      <c r="Z542">
        <f t="shared" si="88"/>
        <v>4815.312138402193</v>
      </c>
    </row>
    <row r="543" spans="15:26" ht="15.75" hidden="1">
      <c r="O543" s="9">
        <f t="shared" si="89"/>
        <v>523</v>
      </c>
      <c r="P543">
        <v>84.2</v>
      </c>
      <c r="Q543">
        <v>0.22</v>
      </c>
      <c r="R543">
        <f t="shared" si="80"/>
        <v>-0.5115123859191658</v>
      </c>
      <c r="S543">
        <f t="shared" si="81"/>
        <v>-3.162907431551446</v>
      </c>
      <c r="T543">
        <f t="shared" si="82"/>
        <v>0.2616449209487176</v>
      </c>
      <c r="U543">
        <f t="shared" si="83"/>
        <v>10.003983420563364</v>
      </c>
      <c r="V543">
        <f t="shared" si="84"/>
        <v>1.6178663267543407</v>
      </c>
      <c r="W543">
        <f t="shared" si="85"/>
        <v>-0.16489283949024713</v>
      </c>
      <c r="X543">
        <f t="shared" si="86"/>
        <v>0.027189648515156404</v>
      </c>
      <c r="Y543">
        <f t="shared" si="87"/>
        <v>-13.88397708507881</v>
      </c>
      <c r="Z543">
        <f t="shared" si="88"/>
        <v>7103.523977085079</v>
      </c>
    </row>
    <row r="544" spans="15:26" ht="15.75" hidden="1">
      <c r="O544" s="9">
        <f t="shared" si="89"/>
        <v>524</v>
      </c>
      <c r="P544">
        <v>94.2</v>
      </c>
      <c r="Q544">
        <v>1.03</v>
      </c>
      <c r="R544">
        <f t="shared" si="80"/>
        <v>0.29848761408083424</v>
      </c>
      <c r="S544">
        <f t="shared" si="81"/>
        <v>6.837092568448554</v>
      </c>
      <c r="T544">
        <f t="shared" si="82"/>
        <v>0.08909485575966904</v>
      </c>
      <c r="U544">
        <f t="shared" si="83"/>
        <v>46.74583478953445</v>
      </c>
      <c r="V544">
        <f t="shared" si="84"/>
        <v>2.0407874480060118</v>
      </c>
      <c r="W544">
        <f t="shared" si="85"/>
        <v>5.087633030033221</v>
      </c>
      <c r="X544">
        <f t="shared" si="86"/>
        <v>25.88400984828501</v>
      </c>
      <c r="Y544">
        <f t="shared" si="87"/>
        <v>479.2550314291294</v>
      </c>
      <c r="Z544">
        <f t="shared" si="88"/>
        <v>8394.384968570872</v>
      </c>
    </row>
    <row r="545" spans="15:26" ht="15.75" hidden="1">
      <c r="O545" s="9">
        <f t="shared" si="89"/>
        <v>525</v>
      </c>
      <c r="P545">
        <v>95</v>
      </c>
      <c r="Q545">
        <v>0.66</v>
      </c>
      <c r="R545">
        <f t="shared" si="80"/>
        <v>-0.07151238591916576</v>
      </c>
      <c r="S545">
        <f t="shared" si="81"/>
        <v>7.637092568448551</v>
      </c>
      <c r="T545">
        <f t="shared" si="82"/>
        <v>0.005114021339851697</v>
      </c>
      <c r="U545">
        <f t="shared" si="83"/>
        <v>58.32518289905209</v>
      </c>
      <c r="V545">
        <f t="shared" si="84"/>
        <v>-0.5461467110552856</v>
      </c>
      <c r="W545">
        <f t="shared" si="85"/>
        <v>8.05623232420151</v>
      </c>
      <c r="X545">
        <f t="shared" si="86"/>
        <v>64.90287926150926</v>
      </c>
      <c r="Y545">
        <f t="shared" si="87"/>
        <v>765.3420707991435</v>
      </c>
      <c r="Z545">
        <f t="shared" si="88"/>
        <v>8259.657929200856</v>
      </c>
    </row>
    <row r="546" spans="15:26" ht="15.75" hidden="1">
      <c r="O546" s="9">
        <f t="shared" si="89"/>
        <v>526</v>
      </c>
      <c r="P546">
        <v>100</v>
      </c>
      <c r="Q546">
        <v>2.79</v>
      </c>
      <c r="R546">
        <f t="shared" si="80"/>
        <v>2.058487614080834</v>
      </c>
      <c r="S546">
        <f t="shared" si="81"/>
        <v>12.637092568448551</v>
      </c>
      <c r="T546">
        <f t="shared" si="82"/>
        <v>4.237371257324205</v>
      </c>
      <c r="U546">
        <f t="shared" si="83"/>
        <v>159.6961085835376</v>
      </c>
      <c r="V546">
        <f t="shared" si="84"/>
        <v>26.013298530144297</v>
      </c>
      <c r="W546">
        <f t="shared" si="85"/>
        <v>0.5721336848002601</v>
      </c>
      <c r="X546">
        <f t="shared" si="86"/>
        <v>0.32733695328312334</v>
      </c>
      <c r="Y546">
        <f t="shared" si="87"/>
        <v>57.213368480026006</v>
      </c>
      <c r="Z546">
        <f t="shared" si="88"/>
        <v>9942.786631519974</v>
      </c>
    </row>
    <row r="547" spans="15:26" ht="15.75" hidden="1">
      <c r="O547" s="9">
        <f t="shared" si="89"/>
        <v>527</v>
      </c>
      <c r="P547">
        <v>19.3</v>
      </c>
      <c r="Q547">
        <v>0.54</v>
      </c>
      <c r="R547">
        <f t="shared" si="80"/>
        <v>-0.19151238591916575</v>
      </c>
      <c r="S547">
        <f t="shared" si="81"/>
        <v>-68.06290743155145</v>
      </c>
      <c r="T547">
        <f t="shared" si="82"/>
        <v>0.03667699396045147</v>
      </c>
      <c r="U547">
        <f t="shared" si="83"/>
        <v>4632.559368035942</v>
      </c>
      <c r="V547">
        <f t="shared" si="84"/>
        <v>13.034889794811736</v>
      </c>
      <c r="W547">
        <f t="shared" si="85"/>
        <v>-66.94043817498715</v>
      </c>
      <c r="X547">
        <f t="shared" si="86"/>
        <v>4481.022263059277</v>
      </c>
      <c r="Y547">
        <f t="shared" si="87"/>
        <v>-1291.9504567772522</v>
      </c>
      <c r="Z547">
        <f t="shared" si="88"/>
        <v>1664.440456777252</v>
      </c>
    </row>
    <row r="548" spans="15:26" ht="15.75" hidden="1">
      <c r="O548" s="9">
        <f t="shared" si="89"/>
        <v>528</v>
      </c>
      <c r="P548">
        <v>86.1</v>
      </c>
      <c r="Q548">
        <v>0.6</v>
      </c>
      <c r="R548">
        <f t="shared" si="80"/>
        <v>-0.1315123859191658</v>
      </c>
      <c r="S548">
        <f t="shared" si="81"/>
        <v>-1.2629074315514544</v>
      </c>
      <c r="T548">
        <f t="shared" si="82"/>
        <v>0.0172955076501516</v>
      </c>
      <c r="U548">
        <f t="shared" si="83"/>
        <v>1.5949351806678913</v>
      </c>
      <c r="V548">
        <f t="shared" si="84"/>
        <v>0.16608796951837734</v>
      </c>
      <c r="W548">
        <f t="shared" si="85"/>
        <v>-0.49210292539282596</v>
      </c>
      <c r="X548">
        <f t="shared" si="86"/>
        <v>0.24216528918017724</v>
      </c>
      <c r="Y548">
        <f t="shared" si="87"/>
        <v>-42.37006187632231</v>
      </c>
      <c r="Z548">
        <f t="shared" si="88"/>
        <v>7455.580061876321</v>
      </c>
    </row>
    <row r="549" spans="15:26" ht="15.75" hidden="1">
      <c r="O549" s="9">
        <f t="shared" si="89"/>
        <v>529</v>
      </c>
      <c r="P549">
        <v>82</v>
      </c>
      <c r="Q549">
        <v>0.17</v>
      </c>
      <c r="R549">
        <f t="shared" si="80"/>
        <v>-0.5615123859191657</v>
      </c>
      <c r="S549">
        <f t="shared" si="81"/>
        <v>-5.362907431551449</v>
      </c>
      <c r="T549">
        <f t="shared" si="82"/>
        <v>0.3152961595406341</v>
      </c>
      <c r="U549">
        <f t="shared" si="83"/>
        <v>28.760776119389757</v>
      </c>
      <c r="V549">
        <f t="shared" si="84"/>
        <v>3.011338947354079</v>
      </c>
      <c r="W549">
        <f t="shared" si="85"/>
        <v>-2.0718388808188593</v>
      </c>
      <c r="X549">
        <f t="shared" si="86"/>
        <v>4.292516348072743</v>
      </c>
      <c r="Y549">
        <f t="shared" si="87"/>
        <v>-169.89078822714646</v>
      </c>
      <c r="Z549">
        <f t="shared" si="88"/>
        <v>6893.890788227147</v>
      </c>
    </row>
    <row r="550" spans="15:26" ht="15.75" hidden="1">
      <c r="O550" s="9">
        <f t="shared" si="89"/>
        <v>530</v>
      </c>
      <c r="P550">
        <v>68.8</v>
      </c>
      <c r="Q550">
        <v>0.57</v>
      </c>
      <c r="R550">
        <f t="shared" si="80"/>
        <v>-0.16151238591916584</v>
      </c>
      <c r="S550">
        <f t="shared" si="81"/>
        <v>-18.56290743155145</v>
      </c>
      <c r="T550">
        <f t="shared" si="82"/>
        <v>0.02608625080530156</v>
      </c>
      <c r="U550">
        <f t="shared" si="83"/>
        <v>344.5815323123481</v>
      </c>
      <c r="V550">
        <f t="shared" si="84"/>
        <v>2.9981394688664893</v>
      </c>
      <c r="W550">
        <f t="shared" si="85"/>
        <v>-17.616270550189988</v>
      </c>
      <c r="X550">
        <f t="shared" si="86"/>
        <v>310.33298809749107</v>
      </c>
      <c r="Y550">
        <f t="shared" si="87"/>
        <v>-1211.999413853071</v>
      </c>
      <c r="Z550">
        <f t="shared" si="88"/>
        <v>5945.439413853071</v>
      </c>
    </row>
    <row r="551" spans="15:26" ht="15.75" hidden="1">
      <c r="O551" s="9">
        <f t="shared" si="89"/>
        <v>531</v>
      </c>
      <c r="P551">
        <v>83.2</v>
      </c>
      <c r="Q551">
        <v>0.17</v>
      </c>
      <c r="R551">
        <f t="shared" si="80"/>
        <v>-0.5615123859191657</v>
      </c>
      <c r="S551">
        <f t="shared" si="81"/>
        <v>-4.162907431551446</v>
      </c>
      <c r="T551">
        <f t="shared" si="82"/>
        <v>0.3152961595406341</v>
      </c>
      <c r="U551">
        <f t="shared" si="83"/>
        <v>17.329798283666257</v>
      </c>
      <c r="V551">
        <f t="shared" si="84"/>
        <v>2.3375240842510787</v>
      </c>
      <c r="W551">
        <f t="shared" si="85"/>
        <v>-0.8718388808188564</v>
      </c>
      <c r="X551">
        <f t="shared" si="86"/>
        <v>0.7601030341074761</v>
      </c>
      <c r="Y551">
        <f t="shared" si="87"/>
        <v>-72.53699488412886</v>
      </c>
      <c r="Z551">
        <f t="shared" si="88"/>
        <v>6994.77699488413</v>
      </c>
    </row>
    <row r="552" spans="15:26" ht="15.75" hidden="1">
      <c r="O552" s="9">
        <f t="shared" si="89"/>
        <v>532</v>
      </c>
      <c r="P552">
        <v>85.2</v>
      </c>
      <c r="Q552">
        <v>0.88</v>
      </c>
      <c r="R552">
        <f t="shared" si="80"/>
        <v>0.14848761408083422</v>
      </c>
      <c r="S552">
        <f t="shared" si="81"/>
        <v>-2.162907431551446</v>
      </c>
      <c r="T552">
        <f t="shared" si="82"/>
        <v>0.022048571535418757</v>
      </c>
      <c r="U552">
        <f t="shared" si="83"/>
        <v>4.678168557460472</v>
      </c>
      <c r="V552">
        <f t="shared" si="84"/>
        <v>-0.3211649639887794</v>
      </c>
      <c r="W552">
        <f t="shared" si="85"/>
        <v>-3.0332050939526063</v>
      </c>
      <c r="X552">
        <f t="shared" si="86"/>
        <v>9.200333141980039</v>
      </c>
      <c r="Y552">
        <f t="shared" si="87"/>
        <v>-258.4290740047621</v>
      </c>
      <c r="Z552">
        <f t="shared" si="88"/>
        <v>7517.469074004763</v>
      </c>
    </row>
    <row r="553" spans="15:26" ht="15.75" hidden="1">
      <c r="O553" s="9">
        <f t="shared" si="89"/>
        <v>533</v>
      </c>
      <c r="P553">
        <v>100</v>
      </c>
      <c r="Q553">
        <v>0.83</v>
      </c>
      <c r="R553">
        <f t="shared" si="80"/>
        <v>0.09848761408083417</v>
      </c>
      <c r="S553">
        <f t="shared" si="81"/>
        <v>12.637092568448551</v>
      </c>
      <c r="T553">
        <f t="shared" si="82"/>
        <v>0.009699810127335326</v>
      </c>
      <c r="U553">
        <f t="shared" si="83"/>
        <v>159.6961085835376</v>
      </c>
      <c r="V553">
        <f t="shared" si="84"/>
        <v>1.2445970959851385</v>
      </c>
      <c r="W553">
        <f t="shared" si="85"/>
        <v>12.05984886471878</v>
      </c>
      <c r="X553">
        <f t="shared" si="86"/>
        <v>145.43995463985885</v>
      </c>
      <c r="Y553">
        <f t="shared" si="87"/>
        <v>1205.984886471878</v>
      </c>
      <c r="Z553">
        <f t="shared" si="88"/>
        <v>8794.015113528121</v>
      </c>
    </row>
    <row r="554" spans="15:26" ht="15.75" hidden="1">
      <c r="O554" s="9">
        <f t="shared" si="89"/>
        <v>534</v>
      </c>
      <c r="P554">
        <v>100</v>
      </c>
      <c r="Q554">
        <v>0.44</v>
      </c>
      <c r="R554">
        <f t="shared" si="80"/>
        <v>-0.2915123859191658</v>
      </c>
      <c r="S554">
        <f t="shared" si="81"/>
        <v>12.637092568448551</v>
      </c>
      <c r="T554">
        <f t="shared" si="82"/>
        <v>0.08497947114428464</v>
      </c>
      <c r="U554">
        <f t="shared" si="83"/>
        <v>159.6961085835376</v>
      </c>
      <c r="V554">
        <f t="shared" si="84"/>
        <v>-3.6838690057097963</v>
      </c>
      <c r="W554">
        <f t="shared" si="85"/>
        <v>14.34566974235563</v>
      </c>
      <c r="X554">
        <f t="shared" si="86"/>
        <v>205.79824035673786</v>
      </c>
      <c r="Y554">
        <f t="shared" si="87"/>
        <v>1434.566974235563</v>
      </c>
      <c r="Z554">
        <f t="shared" si="88"/>
        <v>8565.433025764438</v>
      </c>
    </row>
    <row r="555" spans="15:26" ht="15.75" hidden="1">
      <c r="O555" s="9">
        <f t="shared" si="89"/>
        <v>535</v>
      </c>
      <c r="P555">
        <v>77.2</v>
      </c>
      <c r="Q555">
        <v>0.57</v>
      </c>
      <c r="R555">
        <f t="shared" si="80"/>
        <v>-0.16151238591916584</v>
      </c>
      <c r="S555">
        <f t="shared" si="81"/>
        <v>-10.162907431551446</v>
      </c>
      <c r="T555">
        <f t="shared" si="82"/>
        <v>0.02608625080530156</v>
      </c>
      <c r="U555">
        <f t="shared" si="83"/>
        <v>103.2846874622836</v>
      </c>
      <c r="V555">
        <f t="shared" si="84"/>
        <v>1.6414354271454956</v>
      </c>
      <c r="W555">
        <f t="shared" si="85"/>
        <v>-9.216270550189982</v>
      </c>
      <c r="X555">
        <f t="shared" si="86"/>
        <v>84.93964285429915</v>
      </c>
      <c r="Y555">
        <f t="shared" si="87"/>
        <v>-711.4960864746666</v>
      </c>
      <c r="Z555">
        <f t="shared" si="88"/>
        <v>6671.336086474666</v>
      </c>
    </row>
    <row r="556" spans="15:26" ht="15.75" hidden="1">
      <c r="O556" s="9">
        <f t="shared" si="89"/>
        <v>536</v>
      </c>
      <c r="P556">
        <v>77.3</v>
      </c>
      <c r="Q556">
        <v>0.92</v>
      </c>
      <c r="R556">
        <f t="shared" si="80"/>
        <v>0.18848761408083425</v>
      </c>
      <c r="S556">
        <f t="shared" si="81"/>
        <v>-10.062907431551452</v>
      </c>
      <c r="T556">
        <f t="shared" si="82"/>
        <v>0.03552758066188551</v>
      </c>
      <c r="U556">
        <f t="shared" si="83"/>
        <v>101.26210597597343</v>
      </c>
      <c r="V556">
        <f t="shared" si="84"/>
        <v>-1.896733412489429</v>
      </c>
      <c r="W556">
        <f t="shared" si="85"/>
        <v>-11.167648260889724</v>
      </c>
      <c r="X556">
        <f t="shared" si="86"/>
        <v>124.71636767895328</v>
      </c>
      <c r="Y556">
        <f t="shared" si="87"/>
        <v>-863.2592105667757</v>
      </c>
      <c r="Z556">
        <f t="shared" si="88"/>
        <v>6838.5492105667745</v>
      </c>
    </row>
    <row r="557" spans="15:26" ht="15.75" hidden="1">
      <c r="O557" s="9">
        <f t="shared" si="89"/>
        <v>537</v>
      </c>
      <c r="P557">
        <v>100</v>
      </c>
      <c r="Q557">
        <v>1.37</v>
      </c>
      <c r="R557">
        <f t="shared" si="80"/>
        <v>0.6384876140808343</v>
      </c>
      <c r="S557">
        <f t="shared" si="81"/>
        <v>12.637092568448551</v>
      </c>
      <c r="T557">
        <f t="shared" si="82"/>
        <v>0.4076664333346364</v>
      </c>
      <c r="U557">
        <f t="shared" si="83"/>
        <v>159.6961085835376</v>
      </c>
      <c r="V557">
        <f t="shared" si="84"/>
        <v>8.068627082947359</v>
      </c>
      <c r="W557">
        <f t="shared" si="85"/>
        <v>8.89486611106776</v>
      </c>
      <c r="X557">
        <f t="shared" si="86"/>
        <v>79.11864313382169</v>
      </c>
      <c r="Y557">
        <f t="shared" si="87"/>
        <v>889.486611106776</v>
      </c>
      <c r="Z557">
        <f t="shared" si="88"/>
        <v>9110.513388893225</v>
      </c>
    </row>
    <row r="558" spans="15:26" ht="15.75" hidden="1">
      <c r="O558" s="9">
        <f t="shared" si="89"/>
        <v>538</v>
      </c>
      <c r="P558">
        <v>95</v>
      </c>
      <c r="Q558">
        <v>0.75</v>
      </c>
      <c r="R558">
        <f t="shared" si="80"/>
        <v>0.018487614080834214</v>
      </c>
      <c r="S558">
        <f t="shared" si="81"/>
        <v>7.637092568448551</v>
      </c>
      <c r="T558">
        <f t="shared" si="82"/>
        <v>0.0003417918744018595</v>
      </c>
      <c r="U558">
        <f t="shared" si="83"/>
        <v>58.32518289905209</v>
      </c>
      <c r="V558">
        <f t="shared" si="84"/>
        <v>0.14119162010508376</v>
      </c>
      <c r="W558">
        <f t="shared" si="85"/>
        <v>7.528735198593007</v>
      </c>
      <c r="X558">
        <f t="shared" si="86"/>
        <v>56.68185369053329</v>
      </c>
      <c r="Y558">
        <f t="shared" si="87"/>
        <v>715.2298438663357</v>
      </c>
      <c r="Z558">
        <f t="shared" si="88"/>
        <v>8309.770156133663</v>
      </c>
    </row>
    <row r="559" spans="15:26" ht="15.75" hidden="1">
      <c r="O559" s="9">
        <f t="shared" si="89"/>
        <v>539</v>
      </c>
      <c r="P559">
        <v>99.6</v>
      </c>
      <c r="Q559">
        <v>0.4</v>
      </c>
      <c r="R559">
        <f t="shared" si="80"/>
        <v>-0.33151238591916576</v>
      </c>
      <c r="S559">
        <f t="shared" si="81"/>
        <v>12.237092568448546</v>
      </c>
      <c r="T559">
        <f t="shared" si="82"/>
        <v>0.10990046201781789</v>
      </c>
      <c r="U559">
        <f t="shared" si="83"/>
        <v>149.74643452877862</v>
      </c>
      <c r="V559">
        <f t="shared" si="84"/>
        <v>-4.05674775408007</v>
      </c>
      <c r="W559">
        <f t="shared" si="85"/>
        <v>14.180112909292736</v>
      </c>
      <c r="X559">
        <f t="shared" si="86"/>
        <v>201.0756021202905</v>
      </c>
      <c r="Y559">
        <f t="shared" si="87"/>
        <v>1412.3392457655564</v>
      </c>
      <c r="Z559">
        <f t="shared" si="88"/>
        <v>8507.820754234443</v>
      </c>
    </row>
    <row r="560" spans="15:26" ht="15.75" hidden="1">
      <c r="O560" s="9">
        <f t="shared" si="89"/>
        <v>540</v>
      </c>
      <c r="P560">
        <v>74.7</v>
      </c>
      <c r="Q560">
        <v>0.78</v>
      </c>
      <c r="R560">
        <f t="shared" si="80"/>
        <v>0.04848761408083424</v>
      </c>
      <c r="S560">
        <f t="shared" si="81"/>
        <v>-12.662907431551446</v>
      </c>
      <c r="T560">
        <f t="shared" si="82"/>
        <v>0.002351048719251915</v>
      </c>
      <c r="U560">
        <f t="shared" si="83"/>
        <v>160.34922462004084</v>
      </c>
      <c r="V560">
        <f t="shared" si="84"/>
        <v>-0.6139941686823944</v>
      </c>
      <c r="W560">
        <f t="shared" si="85"/>
        <v>-12.947097176609825</v>
      </c>
      <c r="X560">
        <f t="shared" si="86"/>
        <v>167.6273253005781</v>
      </c>
      <c r="Y560">
        <f t="shared" si="87"/>
        <v>-967.148159092754</v>
      </c>
      <c r="Z560">
        <f t="shared" si="88"/>
        <v>6547.238159092754</v>
      </c>
    </row>
    <row r="561" spans="15:26" ht="15.75" hidden="1">
      <c r="O561" s="9">
        <f t="shared" si="89"/>
        <v>541</v>
      </c>
      <c r="P561">
        <v>75.9</v>
      </c>
      <c r="Q561">
        <v>0.97</v>
      </c>
      <c r="R561">
        <f t="shared" si="80"/>
        <v>0.2384876140808342</v>
      </c>
      <c r="S561">
        <f t="shared" si="81"/>
        <v>-11.462907431551443</v>
      </c>
      <c r="T561">
        <f t="shared" si="82"/>
        <v>0.0568763420699689</v>
      </c>
      <c r="U561">
        <f t="shared" si="83"/>
        <v>131.3982467843173</v>
      </c>
      <c r="V561">
        <f t="shared" si="84"/>
        <v>-2.7337614437801667</v>
      </c>
      <c r="W561">
        <f t="shared" si="85"/>
        <v>-12.860702219561107</v>
      </c>
      <c r="X561">
        <f t="shared" si="86"/>
        <v>165.397661580224</v>
      </c>
      <c r="Y561">
        <f t="shared" si="87"/>
        <v>-976.1272984646881</v>
      </c>
      <c r="Z561">
        <f t="shared" si="88"/>
        <v>6736.937298464689</v>
      </c>
    </row>
    <row r="562" spans="15:26" ht="15.75" hidden="1">
      <c r="O562" s="9">
        <f t="shared" si="89"/>
        <v>542</v>
      </c>
      <c r="P562">
        <v>81.3</v>
      </c>
      <c r="Q562">
        <v>0.38</v>
      </c>
      <c r="R562">
        <f t="shared" si="80"/>
        <v>-0.3515123859191658</v>
      </c>
      <c r="S562">
        <f t="shared" si="81"/>
        <v>-6.0629074315514515</v>
      </c>
      <c r="T562">
        <f t="shared" si="82"/>
        <v>0.12356095745458454</v>
      </c>
      <c r="U562">
        <f t="shared" si="83"/>
        <v>36.75884652356182</v>
      </c>
      <c r="V562">
        <f t="shared" si="84"/>
        <v>2.131187056871692</v>
      </c>
      <c r="W562">
        <f t="shared" si="85"/>
        <v>-4.002665507238704</v>
      </c>
      <c r="X562">
        <f t="shared" si="86"/>
        <v>16.02133116283847</v>
      </c>
      <c r="Y562">
        <f t="shared" si="87"/>
        <v>-325.4167057385066</v>
      </c>
      <c r="Z562">
        <f t="shared" si="88"/>
        <v>6935.106705738506</v>
      </c>
    </row>
    <row r="563" spans="15:26" ht="15.75" hidden="1">
      <c r="O563" s="9">
        <f t="shared" si="89"/>
        <v>543</v>
      </c>
      <c r="P563">
        <v>91.4</v>
      </c>
      <c r="Q563">
        <v>1.12</v>
      </c>
      <c r="R563">
        <f t="shared" si="80"/>
        <v>0.3884876140808343</v>
      </c>
      <c r="S563">
        <f t="shared" si="81"/>
        <v>4.037092568448557</v>
      </c>
      <c r="T563">
        <f t="shared" si="82"/>
        <v>0.15092262629421926</v>
      </c>
      <c r="U563">
        <f t="shared" si="83"/>
        <v>16.29811640622257</v>
      </c>
      <c r="V563">
        <f t="shared" si="84"/>
        <v>1.5683604597400473</v>
      </c>
      <c r="W563">
        <f t="shared" si="85"/>
        <v>1.76013590442472</v>
      </c>
      <c r="X563">
        <f t="shared" si="86"/>
        <v>3.098078402045027</v>
      </c>
      <c r="Y563">
        <f t="shared" si="87"/>
        <v>160.8764216644194</v>
      </c>
      <c r="Z563">
        <f t="shared" si="88"/>
        <v>8193.083578335581</v>
      </c>
    </row>
    <row r="564" spans="15:26" ht="15.75" hidden="1">
      <c r="O564" s="9">
        <f t="shared" si="89"/>
        <v>544</v>
      </c>
      <c r="P564">
        <v>100</v>
      </c>
      <c r="Q564">
        <v>0.04</v>
      </c>
      <c r="R564">
        <f t="shared" si="80"/>
        <v>-0.6915123859191658</v>
      </c>
      <c r="S564">
        <f t="shared" si="81"/>
        <v>12.637092568448551</v>
      </c>
      <c r="T564">
        <f t="shared" si="82"/>
        <v>0.47818937987961724</v>
      </c>
      <c r="U564">
        <f t="shared" si="83"/>
        <v>159.6961085835376</v>
      </c>
      <c r="V564">
        <f t="shared" si="84"/>
        <v>-8.738706033089215</v>
      </c>
      <c r="W564">
        <f t="shared" si="85"/>
        <v>16.690101411726758</v>
      </c>
      <c r="X564">
        <f t="shared" si="86"/>
        <v>278.5594851337235</v>
      </c>
      <c r="Y564">
        <f t="shared" si="87"/>
        <v>1669.0101411726757</v>
      </c>
      <c r="Z564">
        <f t="shared" si="88"/>
        <v>8330.989858827324</v>
      </c>
    </row>
    <row r="565" spans="15:26" ht="15.75" hidden="1">
      <c r="O565" s="9">
        <f t="shared" si="89"/>
        <v>545</v>
      </c>
      <c r="P565">
        <v>70.6</v>
      </c>
      <c r="Q565">
        <v>0.17</v>
      </c>
      <c r="R565">
        <f t="shared" si="80"/>
        <v>-0.5615123859191657</v>
      </c>
      <c r="S565">
        <f t="shared" si="81"/>
        <v>-16.762907431551454</v>
      </c>
      <c r="T565">
        <f t="shared" si="82"/>
        <v>0.3152961595406341</v>
      </c>
      <c r="U565">
        <f t="shared" si="83"/>
        <v>280.995065558763</v>
      </c>
      <c r="V565">
        <f t="shared" si="84"/>
        <v>9.412580146832571</v>
      </c>
      <c r="W565">
        <f t="shared" si="85"/>
        <v>-13.471838880818865</v>
      </c>
      <c r="X565">
        <f t="shared" si="86"/>
        <v>181.4904428307429</v>
      </c>
      <c r="Y565">
        <f t="shared" si="87"/>
        <v>-951.1118249858118</v>
      </c>
      <c r="Z565">
        <f t="shared" si="88"/>
        <v>5935.471824985811</v>
      </c>
    </row>
    <row r="566" spans="15:26" ht="15.75" hidden="1">
      <c r="O566" s="9">
        <f t="shared" si="89"/>
        <v>546</v>
      </c>
      <c r="P566">
        <v>100</v>
      </c>
      <c r="Q566">
        <v>0.39</v>
      </c>
      <c r="R566">
        <f t="shared" si="80"/>
        <v>-0.3415123859191658</v>
      </c>
      <c r="S566">
        <f t="shared" si="81"/>
        <v>12.637092568448551</v>
      </c>
      <c r="T566">
        <f t="shared" si="82"/>
        <v>0.11663070973620121</v>
      </c>
      <c r="U566">
        <f t="shared" si="83"/>
        <v>159.6961085835376</v>
      </c>
      <c r="V566">
        <f t="shared" si="84"/>
        <v>-4.315723634132223</v>
      </c>
      <c r="W566">
        <f t="shared" si="85"/>
        <v>14.638723701027022</v>
      </c>
      <c r="X566">
        <f t="shared" si="86"/>
        <v>214.29223159501026</v>
      </c>
      <c r="Y566">
        <f t="shared" si="87"/>
        <v>1463.8723701027022</v>
      </c>
      <c r="Z566">
        <f t="shared" si="88"/>
        <v>8536.127629897299</v>
      </c>
    </row>
    <row r="567" spans="15:26" ht="15.75" hidden="1">
      <c r="O567" s="9">
        <f t="shared" si="89"/>
        <v>547</v>
      </c>
      <c r="P567">
        <v>80.9</v>
      </c>
      <c r="Q567">
        <v>0.15</v>
      </c>
      <c r="R567">
        <f t="shared" si="80"/>
        <v>-0.5815123859191658</v>
      </c>
      <c r="S567">
        <f t="shared" si="81"/>
        <v>-6.462907431551443</v>
      </c>
      <c r="T567">
        <f t="shared" si="82"/>
        <v>0.3381566549774008</v>
      </c>
      <c r="U567">
        <f t="shared" si="83"/>
        <v>41.76917246880287</v>
      </c>
      <c r="V567">
        <f t="shared" si="84"/>
        <v>3.758260720496187</v>
      </c>
      <c r="W567">
        <f t="shared" si="85"/>
        <v>-3.054617297350297</v>
      </c>
      <c r="X567">
        <f t="shared" si="86"/>
        <v>9.330686833271633</v>
      </c>
      <c r="Y567">
        <f t="shared" si="87"/>
        <v>-247.11853935563906</v>
      </c>
      <c r="Z567">
        <f t="shared" si="88"/>
        <v>6791.928539355639</v>
      </c>
    </row>
    <row r="568" spans="15:26" ht="15.75" hidden="1">
      <c r="O568" s="9">
        <f t="shared" si="89"/>
        <v>548</v>
      </c>
      <c r="P568">
        <v>88.8</v>
      </c>
      <c r="Q568">
        <v>0.65</v>
      </c>
      <c r="R568">
        <f t="shared" si="80"/>
        <v>-0.08151238591916576</v>
      </c>
      <c r="S568">
        <f t="shared" si="81"/>
        <v>1.4370925684485485</v>
      </c>
      <c r="T568">
        <f t="shared" si="82"/>
        <v>0.006644269058235013</v>
      </c>
      <c r="U568">
        <f t="shared" si="83"/>
        <v>2.065235050290046</v>
      </c>
      <c r="V568">
        <f t="shared" si="84"/>
        <v>-0.11714084404094323</v>
      </c>
      <c r="W568">
        <f t="shared" si="85"/>
        <v>1.9148431159357857</v>
      </c>
      <c r="X568">
        <f t="shared" si="86"/>
        <v>3.666624158646669</v>
      </c>
      <c r="Y568">
        <f t="shared" si="87"/>
        <v>170.03806869509776</v>
      </c>
      <c r="Z568">
        <f t="shared" si="88"/>
        <v>7715.401931304902</v>
      </c>
    </row>
    <row r="569" spans="15:26" ht="15.75" hidden="1">
      <c r="O569" s="9">
        <f t="shared" si="89"/>
        <v>549</v>
      </c>
      <c r="P569">
        <v>100</v>
      </c>
      <c r="Q569">
        <v>0.79</v>
      </c>
      <c r="R569">
        <f t="shared" si="80"/>
        <v>0.05848761408083425</v>
      </c>
      <c r="S569">
        <f t="shared" si="81"/>
        <v>12.637092568448551</v>
      </c>
      <c r="T569">
        <f t="shared" si="82"/>
        <v>0.0034208010008686006</v>
      </c>
      <c r="U569">
        <f t="shared" si="83"/>
        <v>159.6961085835376</v>
      </c>
      <c r="V569">
        <f t="shared" si="84"/>
        <v>0.7391133932471974</v>
      </c>
      <c r="W569">
        <f t="shared" si="85"/>
        <v>12.294292031655894</v>
      </c>
      <c r="X569">
        <f t="shared" si="86"/>
        <v>151.14961655963762</v>
      </c>
      <c r="Y569">
        <f t="shared" si="87"/>
        <v>1229.4292031655893</v>
      </c>
      <c r="Z569">
        <f t="shared" si="88"/>
        <v>8770.57079683441</v>
      </c>
    </row>
    <row r="570" spans="15:26" ht="15.75" hidden="1">
      <c r="O570" s="9">
        <f t="shared" si="89"/>
        <v>550</v>
      </c>
      <c r="P570">
        <v>100</v>
      </c>
      <c r="Q570">
        <v>0.06</v>
      </c>
      <c r="R570">
        <f t="shared" si="80"/>
        <v>-0.6715123859191658</v>
      </c>
      <c r="S570">
        <f t="shared" si="81"/>
        <v>12.637092568448551</v>
      </c>
      <c r="T570">
        <f t="shared" si="82"/>
        <v>0.45092888444285073</v>
      </c>
      <c r="U570">
        <f t="shared" si="83"/>
        <v>159.6961085835376</v>
      </c>
      <c r="V570">
        <f t="shared" si="84"/>
        <v>-8.485964181720247</v>
      </c>
      <c r="W570">
        <f t="shared" si="85"/>
        <v>16.572879828258202</v>
      </c>
      <c r="X570">
        <f t="shared" si="86"/>
        <v>274.6603458018876</v>
      </c>
      <c r="Y570">
        <f t="shared" si="87"/>
        <v>1657.28798282582</v>
      </c>
      <c r="Z570">
        <f t="shared" si="88"/>
        <v>8342.712017174179</v>
      </c>
    </row>
    <row r="571" spans="15:26" ht="15.75" hidden="1">
      <c r="O571" s="9">
        <f t="shared" si="89"/>
        <v>551</v>
      </c>
      <c r="P571">
        <v>100</v>
      </c>
      <c r="Q571">
        <v>1.69</v>
      </c>
      <c r="R571">
        <f t="shared" si="80"/>
        <v>0.9584876140808342</v>
      </c>
      <c r="S571">
        <f t="shared" si="81"/>
        <v>12.637092568448551</v>
      </c>
      <c r="T571">
        <f t="shared" si="82"/>
        <v>0.9186985063463701</v>
      </c>
      <c r="U571">
        <f t="shared" si="83"/>
        <v>159.6961085835376</v>
      </c>
      <c r="V571">
        <f t="shared" si="84"/>
        <v>12.112496704850892</v>
      </c>
      <c r="W571">
        <f t="shared" si="85"/>
        <v>7.0193207755708595</v>
      </c>
      <c r="X571">
        <f t="shared" si="86"/>
        <v>49.270864150360694</v>
      </c>
      <c r="Y571">
        <f t="shared" si="87"/>
        <v>701.9320775570859</v>
      </c>
      <c r="Z571">
        <f t="shared" si="88"/>
        <v>9298.067922442913</v>
      </c>
    </row>
    <row r="572" spans="15:26" ht="15.75" hidden="1">
      <c r="O572" s="9">
        <f t="shared" si="89"/>
        <v>552</v>
      </c>
      <c r="P572">
        <v>47.7</v>
      </c>
      <c r="Q572">
        <v>0.32</v>
      </c>
      <c r="R572">
        <f t="shared" si="80"/>
        <v>-0.4115123859191658</v>
      </c>
      <c r="S572">
        <f t="shared" si="81"/>
        <v>-39.662907431551446</v>
      </c>
      <c r="T572">
        <f t="shared" si="82"/>
        <v>0.16934244376488444</v>
      </c>
      <c r="U572">
        <f t="shared" si="83"/>
        <v>1573.146225923819</v>
      </c>
      <c r="V572">
        <f t="shared" si="84"/>
        <v>16.321777669648746</v>
      </c>
      <c r="W572">
        <f t="shared" si="85"/>
        <v>-37.25100075683303</v>
      </c>
      <c r="X572">
        <f t="shared" si="86"/>
        <v>1387.637057385575</v>
      </c>
      <c r="Y572">
        <f t="shared" si="87"/>
        <v>-1776.8727361009355</v>
      </c>
      <c r="Z572">
        <f t="shared" si="88"/>
        <v>4052.1627361009355</v>
      </c>
    </row>
    <row r="573" spans="15:26" ht="15.75" hidden="1">
      <c r="O573" s="9">
        <f t="shared" si="89"/>
        <v>553</v>
      </c>
      <c r="P573">
        <v>100</v>
      </c>
      <c r="Q573">
        <v>1.65</v>
      </c>
      <c r="R573">
        <f t="shared" si="80"/>
        <v>0.9184876140808341</v>
      </c>
      <c r="S573">
        <f t="shared" si="81"/>
        <v>12.637092568448551</v>
      </c>
      <c r="T573">
        <f t="shared" si="82"/>
        <v>0.8436194972199033</v>
      </c>
      <c r="U573">
        <f t="shared" si="83"/>
        <v>159.6961085835376</v>
      </c>
      <c r="V573">
        <f t="shared" si="84"/>
        <v>11.60701300211295</v>
      </c>
      <c r="W573">
        <f t="shared" si="85"/>
        <v>7.253763942507971</v>
      </c>
      <c r="X573">
        <f t="shared" si="86"/>
        <v>52.617091333628785</v>
      </c>
      <c r="Y573">
        <f t="shared" si="87"/>
        <v>725.3763942507971</v>
      </c>
      <c r="Z573">
        <f t="shared" si="88"/>
        <v>9274.623605749202</v>
      </c>
    </row>
    <row r="574" spans="15:26" ht="15.75" hidden="1">
      <c r="O574" s="9">
        <f t="shared" si="89"/>
        <v>554</v>
      </c>
      <c r="P574">
        <v>60.1</v>
      </c>
      <c r="Q574">
        <v>0.09</v>
      </c>
      <c r="R574">
        <f t="shared" si="80"/>
        <v>-0.6415123859191658</v>
      </c>
      <c r="S574">
        <f t="shared" si="81"/>
        <v>-27.262907431551447</v>
      </c>
      <c r="T574">
        <f t="shared" si="82"/>
        <v>0.4115381412877007</v>
      </c>
      <c r="U574">
        <f t="shared" si="83"/>
        <v>743.2661216213431</v>
      </c>
      <c r="V574">
        <f t="shared" si="84"/>
        <v>17.489492793507925</v>
      </c>
      <c r="W574">
        <f t="shared" si="85"/>
        <v>-23.502952546944634</v>
      </c>
      <c r="X574">
        <f t="shared" si="86"/>
        <v>552.3887784239313</v>
      </c>
      <c r="Y574">
        <f t="shared" si="87"/>
        <v>-1412.5274480713726</v>
      </c>
      <c r="Z574">
        <f t="shared" si="88"/>
        <v>5024.537448071373</v>
      </c>
    </row>
    <row r="575" spans="15:26" ht="15.75" hidden="1">
      <c r="O575" s="9">
        <f t="shared" si="89"/>
        <v>555</v>
      </c>
      <c r="P575">
        <v>67.3</v>
      </c>
      <c r="Q575">
        <v>0.69</v>
      </c>
      <c r="R575">
        <f t="shared" si="80"/>
        <v>-0.04151238591916584</v>
      </c>
      <c r="S575">
        <f t="shared" si="81"/>
        <v>-20.06290743155145</v>
      </c>
      <c r="T575">
        <f t="shared" si="82"/>
        <v>0.0017232781847017582</v>
      </c>
      <c r="U575">
        <f t="shared" si="83"/>
        <v>402.52025460700247</v>
      </c>
      <c r="V575">
        <f t="shared" si="84"/>
        <v>0.8328591559590641</v>
      </c>
      <c r="W575">
        <f t="shared" si="85"/>
        <v>-19.819600051001327</v>
      </c>
      <c r="X575">
        <f t="shared" si="86"/>
        <v>392.8165461816518</v>
      </c>
      <c r="Y575">
        <f t="shared" si="87"/>
        <v>-1333.8590834323893</v>
      </c>
      <c r="Z575">
        <f t="shared" si="88"/>
        <v>5863.1490834323895</v>
      </c>
    </row>
    <row r="576" spans="15:26" ht="15.75" hidden="1">
      <c r="O576" s="9">
        <f t="shared" si="89"/>
        <v>556</v>
      </c>
      <c r="P576">
        <v>100</v>
      </c>
      <c r="Q576">
        <v>0.03</v>
      </c>
      <c r="R576">
        <f t="shared" si="80"/>
        <v>-0.7015123859191658</v>
      </c>
      <c r="S576">
        <f t="shared" si="81"/>
        <v>12.637092568448551</v>
      </c>
      <c r="T576">
        <f t="shared" si="82"/>
        <v>0.49211962759800054</v>
      </c>
      <c r="U576">
        <f t="shared" si="83"/>
        <v>159.6961085835376</v>
      </c>
      <c r="V576">
        <f t="shared" si="84"/>
        <v>-8.865076958773702</v>
      </c>
      <c r="W576">
        <f t="shared" si="85"/>
        <v>16.748712203461036</v>
      </c>
      <c r="X576">
        <f t="shared" si="86"/>
        <v>280.51936047436465</v>
      </c>
      <c r="Y576">
        <f t="shared" si="87"/>
        <v>1674.8712203461037</v>
      </c>
      <c r="Z576">
        <f t="shared" si="88"/>
        <v>8325.128779653896</v>
      </c>
    </row>
    <row r="577" spans="15:26" ht="15.75" hidden="1">
      <c r="O577" s="9">
        <f t="shared" si="89"/>
        <v>557</v>
      </c>
      <c r="P577">
        <v>100</v>
      </c>
      <c r="Q577">
        <v>0.36</v>
      </c>
      <c r="R577">
        <f t="shared" si="80"/>
        <v>-0.3715123859191658</v>
      </c>
      <c r="S577">
        <f t="shared" si="81"/>
        <v>12.637092568448551</v>
      </c>
      <c r="T577">
        <f t="shared" si="82"/>
        <v>0.13802145289135118</v>
      </c>
      <c r="U577">
        <f t="shared" si="83"/>
        <v>159.6961085835376</v>
      </c>
      <c r="V577">
        <f t="shared" si="84"/>
        <v>-4.694836411185681</v>
      </c>
      <c r="W577">
        <f t="shared" si="85"/>
        <v>14.814556076229856</v>
      </c>
      <c r="X577">
        <f t="shared" si="86"/>
        <v>219.47107173575895</v>
      </c>
      <c r="Y577">
        <f t="shared" si="87"/>
        <v>1481.4556076229856</v>
      </c>
      <c r="Z577">
        <f t="shared" si="88"/>
        <v>8518.544392377014</v>
      </c>
    </row>
    <row r="578" spans="15:26" ht="15.75" hidden="1">
      <c r="O578" s="9">
        <f t="shared" si="89"/>
        <v>558</v>
      </c>
      <c r="P578">
        <v>82.5</v>
      </c>
      <c r="Q578">
        <v>0.23</v>
      </c>
      <c r="R578">
        <f t="shared" si="80"/>
        <v>-0.5015123859191658</v>
      </c>
      <c r="S578">
        <f t="shared" si="81"/>
        <v>-4.862907431551449</v>
      </c>
      <c r="T578">
        <f t="shared" si="82"/>
        <v>0.2515146732303343</v>
      </c>
      <c r="U578">
        <f t="shared" si="83"/>
        <v>23.647868687838308</v>
      </c>
      <c r="V578">
        <f t="shared" si="84"/>
        <v>2.4388083085014096</v>
      </c>
      <c r="W578">
        <f t="shared" si="85"/>
        <v>-1.9235036312245282</v>
      </c>
      <c r="X578">
        <f t="shared" si="86"/>
        <v>3.6998662193339458</v>
      </c>
      <c r="Y578">
        <f t="shared" si="87"/>
        <v>-158.68904957602356</v>
      </c>
      <c r="Z578">
        <f t="shared" si="88"/>
        <v>6964.939049576024</v>
      </c>
    </row>
    <row r="579" spans="15:26" ht="15.75" hidden="1">
      <c r="O579" s="9">
        <f t="shared" si="89"/>
        <v>559</v>
      </c>
      <c r="P579">
        <v>100</v>
      </c>
      <c r="Q579">
        <v>3.39</v>
      </c>
      <c r="R579">
        <f t="shared" si="80"/>
        <v>2.6584876140808342</v>
      </c>
      <c r="S579">
        <f t="shared" si="81"/>
        <v>12.637092568448551</v>
      </c>
      <c r="T579">
        <f t="shared" si="82"/>
        <v>7.0675563942212065</v>
      </c>
      <c r="U579">
        <f t="shared" si="83"/>
        <v>159.6961085835376</v>
      </c>
      <c r="V579">
        <f t="shared" si="84"/>
        <v>33.59555407121343</v>
      </c>
      <c r="W579">
        <f t="shared" si="85"/>
        <v>-2.944513819256432</v>
      </c>
      <c r="X579">
        <f t="shared" si="86"/>
        <v>8.670161631792102</v>
      </c>
      <c r="Y579">
        <f t="shared" si="87"/>
        <v>-294.4513819256432</v>
      </c>
      <c r="Z579">
        <f t="shared" si="88"/>
        <v>10294.451381925643</v>
      </c>
    </row>
    <row r="580" spans="15:26" ht="15.75" hidden="1">
      <c r="O580" s="9">
        <f t="shared" si="89"/>
        <v>560</v>
      </c>
      <c r="P580">
        <v>87.2</v>
      </c>
      <c r="Q580">
        <v>0.44</v>
      </c>
      <c r="R580">
        <f t="shared" si="80"/>
        <v>-0.2915123859191658</v>
      </c>
      <c r="S580">
        <f t="shared" si="81"/>
        <v>-0.16290743155144582</v>
      </c>
      <c r="T580">
        <f t="shared" si="82"/>
        <v>0.08497947114428464</v>
      </c>
      <c r="U580">
        <f t="shared" si="83"/>
        <v>0.02653883125468901</v>
      </c>
      <c r="V580">
        <f t="shared" si="84"/>
        <v>0.04748953405552516</v>
      </c>
      <c r="W580">
        <f t="shared" si="85"/>
        <v>1.5456697423556331</v>
      </c>
      <c r="X580">
        <f t="shared" si="86"/>
        <v>2.3890949524337293</v>
      </c>
      <c r="Y580">
        <f t="shared" si="87"/>
        <v>134.78240153341122</v>
      </c>
      <c r="Z580">
        <f t="shared" si="88"/>
        <v>7469.057598466589</v>
      </c>
    </row>
    <row r="581" spans="15:26" ht="15.75" hidden="1">
      <c r="O581" s="9">
        <f t="shared" si="89"/>
        <v>561</v>
      </c>
      <c r="P581">
        <v>80.1</v>
      </c>
      <c r="Q581">
        <v>0.42</v>
      </c>
      <c r="R581">
        <f t="shared" si="80"/>
        <v>-0.3115123859191658</v>
      </c>
      <c r="S581">
        <f t="shared" si="81"/>
        <v>-7.262907431551454</v>
      </c>
      <c r="T581">
        <f t="shared" si="82"/>
        <v>0.09703996658105128</v>
      </c>
      <c r="U581">
        <f t="shared" si="83"/>
        <v>52.74982435928534</v>
      </c>
      <c r="V581">
        <f t="shared" si="84"/>
        <v>2.2624856227126338</v>
      </c>
      <c r="W581">
        <f t="shared" si="85"/>
        <v>-5.4371086741758194</v>
      </c>
      <c r="X581">
        <f t="shared" si="86"/>
        <v>29.56215073479794</v>
      </c>
      <c r="Y581">
        <f t="shared" si="87"/>
        <v>-435.5124048014831</v>
      </c>
      <c r="Z581">
        <f t="shared" si="88"/>
        <v>6851.5224048014825</v>
      </c>
    </row>
    <row r="582" spans="15:26" ht="15.75" hidden="1">
      <c r="O582" s="9">
        <f t="shared" si="89"/>
        <v>562</v>
      </c>
      <c r="P582">
        <v>95</v>
      </c>
      <c r="Q582">
        <v>0.37</v>
      </c>
      <c r="R582">
        <f t="shared" si="80"/>
        <v>-0.3615123859191658</v>
      </c>
      <c r="S582">
        <f t="shared" si="81"/>
        <v>7.637092568448551</v>
      </c>
      <c r="T582">
        <f t="shared" si="82"/>
        <v>0.13069120517296787</v>
      </c>
      <c r="U582">
        <f t="shared" si="83"/>
        <v>58.32518289905209</v>
      </c>
      <c r="V582">
        <f t="shared" si="84"/>
        <v>-2.7609035559053656</v>
      </c>
      <c r="W582">
        <f t="shared" si="85"/>
        <v>9.755945284495578</v>
      </c>
      <c r="X582">
        <f t="shared" si="86"/>
        <v>95.1784683940715</v>
      </c>
      <c r="Y582">
        <f t="shared" si="87"/>
        <v>926.8148020270798</v>
      </c>
      <c r="Z582">
        <f t="shared" si="88"/>
        <v>8098.18519797292</v>
      </c>
    </row>
    <row r="583" spans="15:26" ht="15.75" hidden="1">
      <c r="O583" s="9">
        <f t="shared" si="89"/>
        <v>563</v>
      </c>
      <c r="P583">
        <v>100</v>
      </c>
      <c r="Q583">
        <v>0.67</v>
      </c>
      <c r="R583">
        <f t="shared" si="80"/>
        <v>-0.061512385919165746</v>
      </c>
      <c r="S583">
        <f t="shared" si="81"/>
        <v>12.637092568448551</v>
      </c>
      <c r="T583">
        <f t="shared" si="82"/>
        <v>0.0037837736214683805</v>
      </c>
      <c r="U583">
        <f t="shared" si="83"/>
        <v>159.6961085835376</v>
      </c>
      <c r="V583">
        <f t="shared" si="84"/>
        <v>-0.7773377149666287</v>
      </c>
      <c r="W583">
        <f t="shared" si="85"/>
        <v>12.997621532467232</v>
      </c>
      <c r="X583">
        <f t="shared" si="86"/>
        <v>168.93816550125584</v>
      </c>
      <c r="Y583">
        <f t="shared" si="87"/>
        <v>1299.762153246723</v>
      </c>
      <c r="Z583">
        <f t="shared" si="88"/>
        <v>8700.237846753276</v>
      </c>
    </row>
    <row r="584" spans="15:26" ht="15.75" hidden="1">
      <c r="O584" s="9">
        <f t="shared" si="89"/>
        <v>564</v>
      </c>
      <c r="P584">
        <v>100</v>
      </c>
      <c r="Q584">
        <v>0.84</v>
      </c>
      <c r="R584">
        <f t="shared" si="80"/>
        <v>0.10848761408083418</v>
      </c>
      <c r="S584">
        <f t="shared" si="81"/>
        <v>12.637092568448551</v>
      </c>
      <c r="T584">
        <f t="shared" si="82"/>
        <v>0.011769562408952012</v>
      </c>
      <c r="U584">
        <f t="shared" si="83"/>
        <v>159.6961085835376</v>
      </c>
      <c r="V584">
        <f t="shared" si="84"/>
        <v>1.370968021669624</v>
      </c>
      <c r="W584">
        <f t="shared" si="85"/>
        <v>12.001238072984503</v>
      </c>
      <c r="X584">
        <f t="shared" si="86"/>
        <v>144.02971528445278</v>
      </c>
      <c r="Y584">
        <f t="shared" si="87"/>
        <v>1200.1238072984502</v>
      </c>
      <c r="Z584">
        <f t="shared" si="88"/>
        <v>8799.87619270155</v>
      </c>
    </row>
    <row r="585" spans="15:26" ht="15.75" hidden="1">
      <c r="O585" s="9">
        <f t="shared" si="89"/>
        <v>565</v>
      </c>
      <c r="P585">
        <v>91.6</v>
      </c>
      <c r="Q585">
        <v>0.48</v>
      </c>
      <c r="R585">
        <f t="shared" si="80"/>
        <v>-0.2515123859191658</v>
      </c>
      <c r="S585">
        <f t="shared" si="81"/>
        <v>4.237092568448546</v>
      </c>
      <c r="T585">
        <f t="shared" si="82"/>
        <v>0.0632584802707514</v>
      </c>
      <c r="U585">
        <f t="shared" si="83"/>
        <v>17.952953433601895</v>
      </c>
      <c r="V585">
        <f t="shared" si="84"/>
        <v>-1.0656812612508602</v>
      </c>
      <c r="W585">
        <f t="shared" si="85"/>
        <v>5.711226575418512</v>
      </c>
      <c r="X585">
        <f t="shared" si="86"/>
        <v>32.61810899576666</v>
      </c>
      <c r="Y585">
        <f t="shared" si="87"/>
        <v>523.1483543083357</v>
      </c>
      <c r="Z585">
        <f t="shared" si="88"/>
        <v>7867.411645691664</v>
      </c>
    </row>
    <row r="586" spans="15:26" ht="15.75" hidden="1">
      <c r="O586" s="9">
        <f t="shared" si="89"/>
        <v>566</v>
      </c>
      <c r="P586">
        <v>85.8</v>
      </c>
      <c r="Q586">
        <v>0.19</v>
      </c>
      <c r="R586">
        <f t="shared" si="80"/>
        <v>-0.5415123859191657</v>
      </c>
      <c r="S586">
        <f t="shared" si="81"/>
        <v>-1.5629074315514515</v>
      </c>
      <c r="T586">
        <f t="shared" si="82"/>
        <v>0.2932356641038675</v>
      </c>
      <c r="U586">
        <f t="shared" si="83"/>
        <v>2.442679639598755</v>
      </c>
      <c r="V586">
        <f t="shared" si="84"/>
        <v>0.8463337322302217</v>
      </c>
      <c r="W586">
        <f t="shared" si="85"/>
        <v>1.6109395357125815</v>
      </c>
      <c r="X586">
        <f t="shared" si="86"/>
        <v>2.595126187721868</v>
      </c>
      <c r="Y586">
        <f t="shared" si="87"/>
        <v>138.2186121641395</v>
      </c>
      <c r="Z586">
        <f t="shared" si="88"/>
        <v>7223.4213878358605</v>
      </c>
    </row>
    <row r="587" spans="15:26" ht="15.75" hidden="1">
      <c r="O587" s="9">
        <f t="shared" si="89"/>
        <v>567</v>
      </c>
      <c r="P587">
        <v>97.8</v>
      </c>
      <c r="Q587">
        <v>0.64</v>
      </c>
      <c r="R587">
        <f t="shared" si="80"/>
        <v>-0.09151238591916577</v>
      </c>
      <c r="S587">
        <f t="shared" si="81"/>
        <v>10.437092568448548</v>
      </c>
      <c r="T587">
        <f t="shared" si="82"/>
        <v>0.00837451677661833</v>
      </c>
      <c r="U587">
        <f t="shared" si="83"/>
        <v>108.93290128236391</v>
      </c>
      <c r="V587">
        <f t="shared" si="84"/>
        <v>-0.9551232429979207</v>
      </c>
      <c r="W587">
        <f t="shared" si="85"/>
        <v>10.973453907670063</v>
      </c>
      <c r="X587">
        <f t="shared" si="86"/>
        <v>120.41669066375937</v>
      </c>
      <c r="Y587">
        <f t="shared" si="87"/>
        <v>1073.2037921701321</v>
      </c>
      <c r="Z587">
        <f t="shared" si="88"/>
        <v>8491.636207829868</v>
      </c>
    </row>
    <row r="588" spans="15:26" ht="15.75" hidden="1">
      <c r="O588" s="9">
        <f t="shared" si="89"/>
        <v>568</v>
      </c>
      <c r="P588">
        <v>93.4</v>
      </c>
      <c r="Q588">
        <v>0.28</v>
      </c>
      <c r="R588">
        <f t="shared" si="80"/>
        <v>-0.45151238591916576</v>
      </c>
      <c r="S588">
        <f t="shared" si="81"/>
        <v>6.037092568448557</v>
      </c>
      <c r="T588">
        <f t="shared" si="82"/>
        <v>0.20386343463841766</v>
      </c>
      <c r="U588">
        <f t="shared" si="83"/>
        <v>36.4464866800168</v>
      </c>
      <c r="V588">
        <f t="shared" si="84"/>
        <v>-2.7258220695950723</v>
      </c>
      <c r="W588">
        <f t="shared" si="85"/>
        <v>8.683442410104087</v>
      </c>
      <c r="X588">
        <f t="shared" si="86"/>
        <v>75.40217208959427</v>
      </c>
      <c r="Y588">
        <f t="shared" si="87"/>
        <v>811.0335211037218</v>
      </c>
      <c r="Z588">
        <f t="shared" si="88"/>
        <v>7912.526478896279</v>
      </c>
    </row>
    <row r="589" spans="15:26" ht="15.75" hidden="1">
      <c r="O589" s="9">
        <f t="shared" si="89"/>
        <v>569</v>
      </c>
      <c r="P589">
        <v>75.3</v>
      </c>
      <c r="Q589">
        <v>0.44</v>
      </c>
      <c r="R589">
        <f t="shared" si="80"/>
        <v>-0.2915123859191658</v>
      </c>
      <c r="S589">
        <f t="shared" si="81"/>
        <v>-12.062907431551452</v>
      </c>
      <c r="T589">
        <f t="shared" si="82"/>
        <v>0.08497947114428464</v>
      </c>
      <c r="U589">
        <f t="shared" si="83"/>
        <v>145.51373570217925</v>
      </c>
      <c r="V589">
        <f t="shared" si="84"/>
        <v>3.5164869264935996</v>
      </c>
      <c r="W589">
        <f t="shared" si="85"/>
        <v>-10.354330257644373</v>
      </c>
      <c r="X589">
        <f t="shared" si="86"/>
        <v>107.21215508436978</v>
      </c>
      <c r="Y589">
        <f t="shared" si="87"/>
        <v>-779.6810684006213</v>
      </c>
      <c r="Z589">
        <f t="shared" si="88"/>
        <v>6449.7710684006215</v>
      </c>
    </row>
    <row r="590" spans="15:26" ht="15.75" hidden="1">
      <c r="O590" s="9">
        <f t="shared" si="89"/>
        <v>570</v>
      </c>
      <c r="P590">
        <v>79.7</v>
      </c>
      <c r="Q590">
        <v>3.05</v>
      </c>
      <c r="R590">
        <f t="shared" si="80"/>
        <v>2.318487614080834</v>
      </c>
      <c r="S590">
        <f t="shared" si="81"/>
        <v>-7.662907431551446</v>
      </c>
      <c r="T590">
        <f t="shared" si="82"/>
        <v>5.375384816646238</v>
      </c>
      <c r="U590">
        <f t="shared" si="83"/>
        <v>58.72015030452638</v>
      </c>
      <c r="V590">
        <f t="shared" si="84"/>
        <v>-17.766355967900004</v>
      </c>
      <c r="W590">
        <f t="shared" si="85"/>
        <v>-21.251746900290968</v>
      </c>
      <c r="X590">
        <f t="shared" si="86"/>
        <v>451.63674631402677</v>
      </c>
      <c r="Y590">
        <f t="shared" si="87"/>
        <v>-1693.7642279531901</v>
      </c>
      <c r="Z590">
        <f t="shared" si="88"/>
        <v>8045.85422795319</v>
      </c>
    </row>
    <row r="591" spans="15:26" ht="15.75" hidden="1">
      <c r="O591" s="9">
        <f t="shared" si="89"/>
        <v>571</v>
      </c>
      <c r="P591">
        <v>100</v>
      </c>
      <c r="Q591">
        <v>2.79</v>
      </c>
      <c r="R591">
        <f t="shared" si="80"/>
        <v>2.058487614080834</v>
      </c>
      <c r="S591">
        <f t="shared" si="81"/>
        <v>12.637092568448551</v>
      </c>
      <c r="T591">
        <f t="shared" si="82"/>
        <v>4.237371257324205</v>
      </c>
      <c r="U591">
        <f t="shared" si="83"/>
        <v>159.6961085835376</v>
      </c>
      <c r="V591">
        <f t="shared" si="84"/>
        <v>26.013298530144297</v>
      </c>
      <c r="W591">
        <f t="shared" si="85"/>
        <v>0.5721336848002601</v>
      </c>
      <c r="X591">
        <f t="shared" si="86"/>
        <v>0.32733695328312334</v>
      </c>
      <c r="Y591">
        <f t="shared" si="87"/>
        <v>57.213368480026006</v>
      </c>
      <c r="Z591">
        <f t="shared" si="88"/>
        <v>9942.786631519974</v>
      </c>
    </row>
    <row r="592" spans="15:26" ht="15.75" hidden="1">
      <c r="O592" s="9">
        <f t="shared" si="89"/>
        <v>572</v>
      </c>
      <c r="P592">
        <v>100</v>
      </c>
      <c r="Q592">
        <v>0.3</v>
      </c>
      <c r="R592">
        <f t="shared" si="80"/>
        <v>-0.4315123859191658</v>
      </c>
      <c r="S592">
        <f t="shared" si="81"/>
        <v>12.637092568448551</v>
      </c>
      <c r="T592">
        <f t="shared" si="82"/>
        <v>0.18620293920165107</v>
      </c>
      <c r="U592">
        <f t="shared" si="83"/>
        <v>159.6961085835376</v>
      </c>
      <c r="V592">
        <f t="shared" si="84"/>
        <v>-5.453061965292593</v>
      </c>
      <c r="W592">
        <f t="shared" si="85"/>
        <v>15.166220826635525</v>
      </c>
      <c r="X592">
        <f t="shared" si="86"/>
        <v>230.01425416227315</v>
      </c>
      <c r="Y592">
        <f t="shared" si="87"/>
        <v>1516.6220826635526</v>
      </c>
      <c r="Z592">
        <f t="shared" si="88"/>
        <v>8483.377917336447</v>
      </c>
    </row>
    <row r="593" spans="15:26" ht="15.75" hidden="1">
      <c r="O593" s="9">
        <f t="shared" si="89"/>
        <v>573</v>
      </c>
      <c r="P593">
        <v>82.1</v>
      </c>
      <c r="Q593">
        <v>0.36</v>
      </c>
      <c r="R593">
        <f t="shared" si="80"/>
        <v>-0.3715123859191658</v>
      </c>
      <c r="S593">
        <f t="shared" si="81"/>
        <v>-5.262907431551454</v>
      </c>
      <c r="T593">
        <f t="shared" si="82"/>
        <v>0.13802145289135118</v>
      </c>
      <c r="U593">
        <f t="shared" si="83"/>
        <v>27.698194633079527</v>
      </c>
      <c r="V593">
        <f t="shared" si="84"/>
        <v>1.9552352967673896</v>
      </c>
      <c r="W593">
        <f t="shared" si="85"/>
        <v>-3.08544392377015</v>
      </c>
      <c r="X593">
        <f t="shared" si="86"/>
        <v>9.519964206730139</v>
      </c>
      <c r="Y593">
        <f t="shared" si="87"/>
        <v>-253.31494614152928</v>
      </c>
      <c r="Z593">
        <f t="shared" si="88"/>
        <v>6993.724946141529</v>
      </c>
    </row>
    <row r="594" spans="15:26" ht="15.75" hidden="1">
      <c r="O594" s="9">
        <f t="shared" si="89"/>
        <v>574</v>
      </c>
      <c r="P594">
        <v>86.7</v>
      </c>
      <c r="Q594">
        <v>0.69</v>
      </c>
      <c r="R594">
        <f t="shared" si="80"/>
        <v>-0.04151238591916584</v>
      </c>
      <c r="S594">
        <f t="shared" si="81"/>
        <v>-0.6629074315514458</v>
      </c>
      <c r="T594">
        <f t="shared" si="82"/>
        <v>0.0017232781847017582</v>
      </c>
      <c r="U594">
        <f t="shared" si="83"/>
        <v>0.43944626280613486</v>
      </c>
      <c r="V594">
        <f t="shared" si="84"/>
        <v>0.02751886912724663</v>
      </c>
      <c r="W594">
        <f t="shared" si="85"/>
        <v>-0.41960005100132136</v>
      </c>
      <c r="X594">
        <f t="shared" si="86"/>
        <v>0.1760642028003115</v>
      </c>
      <c r="Y594">
        <f t="shared" si="87"/>
        <v>-36.379324421814566</v>
      </c>
      <c r="Z594">
        <f t="shared" si="88"/>
        <v>7553.269324421815</v>
      </c>
    </row>
    <row r="595" spans="15:26" ht="15.75" hidden="1">
      <c r="O595" s="9">
        <f t="shared" si="89"/>
        <v>575</v>
      </c>
      <c r="P595">
        <v>84.3</v>
      </c>
      <c r="Q595">
        <v>1.12</v>
      </c>
      <c r="R595">
        <f t="shared" si="80"/>
        <v>0.3884876140808343</v>
      </c>
      <c r="S595">
        <f t="shared" si="81"/>
        <v>-3.0629074315514515</v>
      </c>
      <c r="T595">
        <f t="shared" si="82"/>
        <v>0.15092262629421926</v>
      </c>
      <c r="U595">
        <f t="shared" si="83"/>
        <v>9.381401934253109</v>
      </c>
      <c r="V595">
        <f t="shared" si="84"/>
        <v>-1.1899016002338798</v>
      </c>
      <c r="W595">
        <f t="shared" si="85"/>
        <v>-5.3398640955752885</v>
      </c>
      <c r="X595">
        <f t="shared" si="86"/>
        <v>28.514148559214092</v>
      </c>
      <c r="Y595">
        <f t="shared" si="87"/>
        <v>-450.1505432569968</v>
      </c>
      <c r="Z595">
        <f t="shared" si="88"/>
        <v>7556.640543256996</v>
      </c>
    </row>
    <row r="596" spans="15:26" ht="15.75" hidden="1">
      <c r="O596" s="9">
        <f t="shared" si="89"/>
        <v>576</v>
      </c>
      <c r="P596">
        <v>73.5</v>
      </c>
      <c r="Q596">
        <v>0.59</v>
      </c>
      <c r="R596">
        <f t="shared" si="80"/>
        <v>-0.14151238591916582</v>
      </c>
      <c r="S596">
        <f t="shared" si="81"/>
        <v>-13.862907431551449</v>
      </c>
      <c r="T596">
        <f t="shared" si="82"/>
        <v>0.02002575536853492</v>
      </c>
      <c r="U596">
        <f t="shared" si="83"/>
        <v>192.18020245576437</v>
      </c>
      <c r="V596">
        <f t="shared" si="84"/>
        <v>1.9617731064153805</v>
      </c>
      <c r="W596">
        <f t="shared" si="85"/>
        <v>-13.033492133658543</v>
      </c>
      <c r="X596">
        <f t="shared" si="86"/>
        <v>169.8719171981391</v>
      </c>
      <c r="Y596">
        <f t="shared" si="87"/>
        <v>-957.9616718239029</v>
      </c>
      <c r="Z596">
        <f t="shared" si="88"/>
        <v>6360.211671823903</v>
      </c>
    </row>
    <row r="597" spans="15:26" ht="15.75" hidden="1">
      <c r="O597" s="9">
        <f t="shared" si="89"/>
        <v>577</v>
      </c>
      <c r="P597">
        <v>82.8</v>
      </c>
      <c r="Q597">
        <v>0.1</v>
      </c>
      <c r="R597">
        <f t="shared" si="80"/>
        <v>-0.6315123859191658</v>
      </c>
      <c r="S597">
        <f t="shared" si="81"/>
        <v>-4.5629074315514515</v>
      </c>
      <c r="T597">
        <f t="shared" si="82"/>
        <v>0.3988078935693174</v>
      </c>
      <c r="U597">
        <f t="shared" si="83"/>
        <v>20.820124228907464</v>
      </c>
      <c r="V597">
        <f t="shared" si="84"/>
        <v>2.8815325588273497</v>
      </c>
      <c r="W597">
        <f t="shared" si="85"/>
        <v>-0.8615633386789149</v>
      </c>
      <c r="X597">
        <f t="shared" si="86"/>
        <v>0.7422913865555586</v>
      </c>
      <c r="Y597">
        <f t="shared" si="87"/>
        <v>-71.33744444261416</v>
      </c>
      <c r="Z597">
        <f t="shared" si="88"/>
        <v>6927.177444442614</v>
      </c>
    </row>
    <row r="598" spans="15:26" ht="15.75" hidden="1">
      <c r="O598" s="9">
        <f t="shared" si="89"/>
        <v>578</v>
      </c>
      <c r="P598">
        <v>100</v>
      </c>
      <c r="Q598">
        <v>2.44</v>
      </c>
      <c r="R598">
        <f aca="true" t="shared" si="90" ref="R598:R661">+Q598-$M$23</f>
        <v>1.708487614080834</v>
      </c>
      <c r="S598">
        <f aca="true" t="shared" si="91" ref="S598:S661">+P598-$M$24</f>
        <v>12.637092568448551</v>
      </c>
      <c r="T598">
        <f aca="true" t="shared" si="92" ref="T598:T661">+R598*R598</f>
        <v>2.918929927467621</v>
      </c>
      <c r="U598">
        <f aca="true" t="shared" si="93" ref="U598:U661">+S598*S598</f>
        <v>159.6961085835376</v>
      </c>
      <c r="V598">
        <f aca="true" t="shared" si="94" ref="V598:V661">+R598*S598</f>
        <v>21.590316131187304</v>
      </c>
      <c r="W598">
        <f aca="true" t="shared" si="95" ref="W598:W661">+P598-$B$33-$B$25*Q598</f>
        <v>2.623511395499996</v>
      </c>
      <c r="X598">
        <f aca="true" t="shared" si="96" ref="X598:X661">+W598*W598</f>
        <v>6.882812042318337</v>
      </c>
      <c r="Y598">
        <f aca="true" t="shared" si="97" ref="Y598:Y661">+W598*P598</f>
        <v>262.35113954999963</v>
      </c>
      <c r="Z598">
        <f aca="true" t="shared" si="98" ref="Z598:Z661">+P598*(P598-W598)</f>
        <v>9737.64886045</v>
      </c>
    </row>
    <row r="599" spans="15:26" ht="15.75" hidden="1">
      <c r="O599" s="9">
        <f aca="true" t="shared" si="99" ref="O599:O662">+O598+1</f>
        <v>579</v>
      </c>
      <c r="P599">
        <v>80.5</v>
      </c>
      <c r="Q599">
        <v>0.56</v>
      </c>
      <c r="R599">
        <f t="shared" si="90"/>
        <v>-0.17151238591916573</v>
      </c>
      <c r="S599">
        <f t="shared" si="91"/>
        <v>-6.862907431551449</v>
      </c>
      <c r="T599">
        <f t="shared" si="92"/>
        <v>0.02941649852368484</v>
      </c>
      <c r="U599">
        <f t="shared" si="93"/>
        <v>47.0994984140441</v>
      </c>
      <c r="V599">
        <f t="shared" si="94"/>
        <v>1.1770736279277625</v>
      </c>
      <c r="W599">
        <f t="shared" si="95"/>
        <v>-5.857659758455708</v>
      </c>
      <c r="X599">
        <f t="shared" si="96"/>
        <v>34.312177845831386</v>
      </c>
      <c r="Y599">
        <f t="shared" si="97"/>
        <v>-471.5416105556845</v>
      </c>
      <c r="Z599">
        <f t="shared" si="98"/>
        <v>6951.791610555685</v>
      </c>
    </row>
    <row r="600" spans="15:26" ht="15.75" hidden="1">
      <c r="O600" s="9">
        <f t="shared" si="99"/>
        <v>580</v>
      </c>
      <c r="P600">
        <v>65.1</v>
      </c>
      <c r="Q600">
        <v>0.17</v>
      </c>
      <c r="R600">
        <f t="shared" si="90"/>
        <v>-0.5615123859191657</v>
      </c>
      <c r="S600">
        <f t="shared" si="91"/>
        <v>-22.262907431551454</v>
      </c>
      <c r="T600">
        <f t="shared" si="92"/>
        <v>0.3152961595406341</v>
      </c>
      <c r="U600">
        <f t="shared" si="93"/>
        <v>495.63704730582896</v>
      </c>
      <c r="V600">
        <f t="shared" si="94"/>
        <v>12.500898269387983</v>
      </c>
      <c r="W600">
        <f t="shared" si="95"/>
        <v>-18.971838880818865</v>
      </c>
      <c r="X600">
        <f t="shared" si="96"/>
        <v>359.9306705197504</v>
      </c>
      <c r="Y600">
        <f t="shared" si="97"/>
        <v>-1235.066711141308</v>
      </c>
      <c r="Z600">
        <f t="shared" si="98"/>
        <v>5473.076711141307</v>
      </c>
    </row>
    <row r="601" spans="15:26" ht="15.75" hidden="1">
      <c r="O601" s="9">
        <f t="shared" si="99"/>
        <v>581</v>
      </c>
      <c r="P601">
        <v>95.7</v>
      </c>
      <c r="Q601">
        <v>0.08</v>
      </c>
      <c r="R601">
        <f t="shared" si="90"/>
        <v>-0.6515123859191658</v>
      </c>
      <c r="S601">
        <f t="shared" si="91"/>
        <v>8.337092568448554</v>
      </c>
      <c r="T601">
        <f t="shared" si="92"/>
        <v>0.4244683890060841</v>
      </c>
      <c r="U601">
        <f t="shared" si="93"/>
        <v>69.5071124948801</v>
      </c>
      <c r="V601">
        <f t="shared" si="94"/>
        <v>-5.431719070898864</v>
      </c>
      <c r="W601">
        <f t="shared" si="95"/>
        <v>12.155658244789647</v>
      </c>
      <c r="X601">
        <f t="shared" si="96"/>
        <v>147.76002736412252</v>
      </c>
      <c r="Y601">
        <f t="shared" si="97"/>
        <v>1163.2964940263691</v>
      </c>
      <c r="Z601">
        <f t="shared" si="98"/>
        <v>7995.1935059736315</v>
      </c>
    </row>
    <row r="602" spans="15:26" ht="15.75" hidden="1">
      <c r="O602" s="9">
        <f t="shared" si="99"/>
        <v>582</v>
      </c>
      <c r="P602">
        <v>99.2</v>
      </c>
      <c r="Q602">
        <v>0.02</v>
      </c>
      <c r="R602">
        <f t="shared" si="90"/>
        <v>-0.7115123859191658</v>
      </c>
      <c r="S602">
        <f t="shared" si="91"/>
        <v>11.837092568448554</v>
      </c>
      <c r="T602">
        <f t="shared" si="92"/>
        <v>0.5062498753163839</v>
      </c>
      <c r="U602">
        <f t="shared" si="93"/>
        <v>140.11676047402</v>
      </c>
      <c r="V602">
        <f t="shared" si="94"/>
        <v>-8.422237975722856</v>
      </c>
      <c r="W602">
        <f t="shared" si="95"/>
        <v>16.007322995195317</v>
      </c>
      <c r="X602">
        <f t="shared" si="96"/>
        <v>256.2343894725088</v>
      </c>
      <c r="Y602">
        <f t="shared" si="97"/>
        <v>1587.9264411233755</v>
      </c>
      <c r="Z602">
        <f t="shared" si="98"/>
        <v>8252.713558876625</v>
      </c>
    </row>
    <row r="603" spans="15:26" ht="15.75" hidden="1">
      <c r="O603" s="9">
        <f t="shared" si="99"/>
        <v>583</v>
      </c>
      <c r="P603">
        <v>100</v>
      </c>
      <c r="Q603">
        <v>0.87</v>
      </c>
      <c r="R603">
        <f t="shared" si="90"/>
        <v>0.1384876140808342</v>
      </c>
      <c r="S603">
        <f t="shared" si="91"/>
        <v>12.637092568448551</v>
      </c>
      <c r="T603">
        <f t="shared" si="92"/>
        <v>0.01917881925380207</v>
      </c>
      <c r="U603">
        <f t="shared" si="93"/>
        <v>159.6961085835376</v>
      </c>
      <c r="V603">
        <f t="shared" si="94"/>
        <v>1.7500807987230809</v>
      </c>
      <c r="W603">
        <f t="shared" si="95"/>
        <v>11.825405697781669</v>
      </c>
      <c r="X603">
        <f t="shared" si="96"/>
        <v>139.84021991712717</v>
      </c>
      <c r="Y603">
        <f t="shared" si="97"/>
        <v>1182.5405697781669</v>
      </c>
      <c r="Z603">
        <f t="shared" si="98"/>
        <v>8817.459430221834</v>
      </c>
    </row>
    <row r="604" spans="15:26" ht="15.75" hidden="1">
      <c r="O604" s="9">
        <f t="shared" si="99"/>
        <v>584</v>
      </c>
      <c r="P604">
        <v>88.3</v>
      </c>
      <c r="Q604">
        <v>0.53</v>
      </c>
      <c r="R604">
        <f t="shared" si="90"/>
        <v>-0.20151238591916576</v>
      </c>
      <c r="S604">
        <f t="shared" si="91"/>
        <v>0.9370925684485485</v>
      </c>
      <c r="T604">
        <f t="shared" si="92"/>
        <v>0.040607241678834796</v>
      </c>
      <c r="U604">
        <f t="shared" si="93"/>
        <v>0.8781424818414976</v>
      </c>
      <c r="V604">
        <f t="shared" si="94"/>
        <v>-0.18883575929518615</v>
      </c>
      <c r="W604">
        <f t="shared" si="95"/>
        <v>2.1181726167471235</v>
      </c>
      <c r="X604">
        <f t="shared" si="96"/>
        <v>4.4866552343373565</v>
      </c>
      <c r="Y604">
        <f t="shared" si="97"/>
        <v>187.034642058771</v>
      </c>
      <c r="Z604">
        <f t="shared" si="98"/>
        <v>7609.855357941229</v>
      </c>
    </row>
    <row r="605" spans="15:26" ht="15.75" hidden="1">
      <c r="O605" s="9">
        <f t="shared" si="99"/>
        <v>585</v>
      </c>
      <c r="P605">
        <v>100</v>
      </c>
      <c r="Q605">
        <v>2.49</v>
      </c>
      <c r="R605">
        <f t="shared" si="90"/>
        <v>1.7584876140808343</v>
      </c>
      <c r="S605">
        <f t="shared" si="91"/>
        <v>12.637092568448551</v>
      </c>
      <c r="T605">
        <f t="shared" si="92"/>
        <v>3.0922786888757052</v>
      </c>
      <c r="U605">
        <f t="shared" si="93"/>
        <v>159.6961085835376</v>
      </c>
      <c r="V605">
        <f t="shared" si="94"/>
        <v>22.222170759609735</v>
      </c>
      <c r="W605">
        <f t="shared" si="95"/>
        <v>2.3304574368286044</v>
      </c>
      <c r="X605">
        <f t="shared" si="96"/>
        <v>5.431031864869749</v>
      </c>
      <c r="Y605">
        <f t="shared" si="97"/>
        <v>233.04574368286043</v>
      </c>
      <c r="Z605">
        <f t="shared" si="98"/>
        <v>9766.95425631714</v>
      </c>
    </row>
    <row r="606" spans="15:26" ht="15.75" hidden="1">
      <c r="O606" s="9">
        <f t="shared" si="99"/>
        <v>586</v>
      </c>
      <c r="P606">
        <v>100</v>
      </c>
      <c r="Q606">
        <v>2.52</v>
      </c>
      <c r="R606">
        <f t="shared" si="90"/>
        <v>1.7884876140808341</v>
      </c>
      <c r="S606">
        <f t="shared" si="91"/>
        <v>12.637092568448551</v>
      </c>
      <c r="T606">
        <f t="shared" si="92"/>
        <v>3.198687945720555</v>
      </c>
      <c r="U606">
        <f t="shared" si="93"/>
        <v>159.6961085835376</v>
      </c>
      <c r="V606">
        <f t="shared" si="94"/>
        <v>22.60128353666319</v>
      </c>
      <c r="W606">
        <f t="shared" si="95"/>
        <v>2.1546250616257705</v>
      </c>
      <c r="X606">
        <f t="shared" si="96"/>
        <v>4.642409156185855</v>
      </c>
      <c r="Y606">
        <f t="shared" si="97"/>
        <v>215.46250616257706</v>
      </c>
      <c r="Z606">
        <f t="shared" si="98"/>
        <v>9784.537493837424</v>
      </c>
    </row>
    <row r="607" spans="15:26" ht="15.75" hidden="1">
      <c r="O607" s="9">
        <f t="shared" si="99"/>
        <v>587</v>
      </c>
      <c r="P607">
        <v>100</v>
      </c>
      <c r="Q607">
        <v>0.46</v>
      </c>
      <c r="R607">
        <f t="shared" si="90"/>
        <v>-0.27151238591916577</v>
      </c>
      <c r="S607">
        <f t="shared" si="91"/>
        <v>12.637092568448551</v>
      </c>
      <c r="T607">
        <f t="shared" si="92"/>
        <v>0.07371897570751801</v>
      </c>
      <c r="U607">
        <f t="shared" si="93"/>
        <v>159.6961085835376</v>
      </c>
      <c r="V607">
        <f t="shared" si="94"/>
        <v>-3.4311271543408246</v>
      </c>
      <c r="W607">
        <f t="shared" si="95"/>
        <v>14.228448158887074</v>
      </c>
      <c r="X607">
        <f t="shared" si="96"/>
        <v>202.44873701013697</v>
      </c>
      <c r="Y607">
        <f t="shared" si="97"/>
        <v>1422.8448158887074</v>
      </c>
      <c r="Z607">
        <f t="shared" si="98"/>
        <v>8577.155184111292</v>
      </c>
    </row>
    <row r="608" spans="15:26" ht="15.75" hidden="1">
      <c r="O608" s="9">
        <f t="shared" si="99"/>
        <v>588</v>
      </c>
      <c r="P608">
        <v>92.6</v>
      </c>
      <c r="Q608">
        <v>1.9</v>
      </c>
      <c r="R608">
        <f t="shared" si="90"/>
        <v>1.168487614080834</v>
      </c>
      <c r="S608">
        <f t="shared" si="91"/>
        <v>5.237092568448546</v>
      </c>
      <c r="T608">
        <f t="shared" si="92"/>
        <v>1.3653633042603202</v>
      </c>
      <c r="U608">
        <f t="shared" si="93"/>
        <v>27.427138570498986</v>
      </c>
      <c r="V608">
        <f t="shared" si="94"/>
        <v>6.119477800026908</v>
      </c>
      <c r="W608">
        <f t="shared" si="95"/>
        <v>-1.6115058508489888</v>
      </c>
      <c r="X608">
        <f t="shared" si="96"/>
        <v>2.5969511073205234</v>
      </c>
      <c r="Y608">
        <f t="shared" si="97"/>
        <v>-149.22544178861637</v>
      </c>
      <c r="Z608">
        <f t="shared" si="98"/>
        <v>8723.985441788614</v>
      </c>
    </row>
    <row r="609" spans="15:26" ht="15.75" hidden="1">
      <c r="O609" s="9">
        <f t="shared" si="99"/>
        <v>589</v>
      </c>
      <c r="P609">
        <v>57.6</v>
      </c>
      <c r="Q609">
        <v>0.37</v>
      </c>
      <c r="R609">
        <f t="shared" si="90"/>
        <v>-0.3615123859191658</v>
      </c>
      <c r="S609">
        <f t="shared" si="91"/>
        <v>-29.762907431551447</v>
      </c>
      <c r="T609">
        <f t="shared" si="92"/>
        <v>0.13069120517296787</v>
      </c>
      <c r="U609">
        <f t="shared" si="93"/>
        <v>885.8306587791004</v>
      </c>
      <c r="V609">
        <f t="shared" si="94"/>
        <v>10.759659677471435</v>
      </c>
      <c r="W609">
        <f t="shared" si="95"/>
        <v>-27.64405471550442</v>
      </c>
      <c r="X609">
        <f t="shared" si="96"/>
        <v>764.1937611138022</v>
      </c>
      <c r="Y609">
        <f t="shared" si="97"/>
        <v>-1592.2975516130546</v>
      </c>
      <c r="Z609">
        <f t="shared" si="98"/>
        <v>4910.057551613055</v>
      </c>
    </row>
    <row r="610" spans="15:26" ht="15.75" hidden="1">
      <c r="O610" s="9">
        <f t="shared" si="99"/>
        <v>590</v>
      </c>
      <c r="P610">
        <v>77.3</v>
      </c>
      <c r="Q610">
        <v>0.32</v>
      </c>
      <c r="R610">
        <f t="shared" si="90"/>
        <v>-0.4115123859191658</v>
      </c>
      <c r="S610">
        <f t="shared" si="91"/>
        <v>-10.062907431551452</v>
      </c>
      <c r="T610">
        <f t="shared" si="92"/>
        <v>0.16934244376488444</v>
      </c>
      <c r="U610">
        <f t="shared" si="93"/>
        <v>101.26210597597343</v>
      </c>
      <c r="V610">
        <f t="shared" si="94"/>
        <v>4.1410110464414425</v>
      </c>
      <c r="W610">
        <f t="shared" si="95"/>
        <v>-7.651000756833035</v>
      </c>
      <c r="X610">
        <f t="shared" si="96"/>
        <v>58.537812581059676</v>
      </c>
      <c r="Y610">
        <f t="shared" si="97"/>
        <v>-591.4223585031935</v>
      </c>
      <c r="Z610">
        <f t="shared" si="98"/>
        <v>6566.712358503192</v>
      </c>
    </row>
    <row r="611" spans="15:26" ht="15.75" hidden="1">
      <c r="O611" s="9">
        <f t="shared" si="99"/>
        <v>591</v>
      </c>
      <c r="P611">
        <v>78</v>
      </c>
      <c r="Q611">
        <v>0.33</v>
      </c>
      <c r="R611">
        <f t="shared" si="90"/>
        <v>-0.40151238591916577</v>
      </c>
      <c r="S611">
        <f t="shared" si="91"/>
        <v>-9.362907431551449</v>
      </c>
      <c r="T611">
        <f t="shared" si="92"/>
        <v>0.1612121960465011</v>
      </c>
      <c r="U611">
        <f t="shared" si="93"/>
        <v>87.66403557180135</v>
      </c>
      <c r="V611">
        <f t="shared" si="94"/>
        <v>3.7593233019825103</v>
      </c>
      <c r="W611">
        <f t="shared" si="95"/>
        <v>-7.00961154856731</v>
      </c>
      <c r="X611">
        <f t="shared" si="96"/>
        <v>49.134654061808206</v>
      </c>
      <c r="Y611">
        <f t="shared" si="97"/>
        <v>-546.7497007882502</v>
      </c>
      <c r="Z611">
        <f t="shared" si="98"/>
        <v>6630.74970078825</v>
      </c>
    </row>
    <row r="612" spans="15:26" ht="15.75" hidden="1">
      <c r="O612" s="9">
        <f t="shared" si="99"/>
        <v>592</v>
      </c>
      <c r="P612">
        <v>94.4</v>
      </c>
      <c r="Q612">
        <v>0.82</v>
      </c>
      <c r="R612">
        <f t="shared" si="90"/>
        <v>0.08848761408083416</v>
      </c>
      <c r="S612">
        <f t="shared" si="91"/>
        <v>7.037092568448557</v>
      </c>
      <c r="T612">
        <f t="shared" si="92"/>
        <v>0.00783005784571864</v>
      </c>
      <c r="U612">
        <f t="shared" si="93"/>
        <v>49.52067181691391</v>
      </c>
      <c r="V612">
        <f t="shared" si="94"/>
        <v>0.622695531447982</v>
      </c>
      <c r="W612">
        <f t="shared" si="95"/>
        <v>6.518459656453065</v>
      </c>
      <c r="X612">
        <f t="shared" si="96"/>
        <v>42.49031629280621</v>
      </c>
      <c r="Y612">
        <f t="shared" si="97"/>
        <v>615.3425915691694</v>
      </c>
      <c r="Z612">
        <f t="shared" si="98"/>
        <v>8296.017408430833</v>
      </c>
    </row>
    <row r="613" spans="15:26" ht="15.75" hidden="1">
      <c r="O613" s="9">
        <f t="shared" si="99"/>
        <v>593</v>
      </c>
      <c r="P613">
        <v>100</v>
      </c>
      <c r="Q613">
        <v>0.78</v>
      </c>
      <c r="R613">
        <f t="shared" si="90"/>
        <v>0.04848761408083424</v>
      </c>
      <c r="S613">
        <f t="shared" si="91"/>
        <v>12.637092568448551</v>
      </c>
      <c r="T613">
        <f t="shared" si="92"/>
        <v>0.002351048719251915</v>
      </c>
      <c r="U613">
        <f t="shared" si="93"/>
        <v>159.6961085835376</v>
      </c>
      <c r="V613">
        <f t="shared" si="94"/>
        <v>0.6127424675627117</v>
      </c>
      <c r="W613">
        <f t="shared" si="95"/>
        <v>12.352902823390172</v>
      </c>
      <c r="X613">
        <f t="shared" si="96"/>
        <v>152.5942081641209</v>
      </c>
      <c r="Y613">
        <f t="shared" si="97"/>
        <v>1235.2902823390173</v>
      </c>
      <c r="Z613">
        <f t="shared" si="98"/>
        <v>8764.709717660984</v>
      </c>
    </row>
    <row r="614" spans="15:26" ht="15.75" hidden="1">
      <c r="O614" s="9">
        <f t="shared" si="99"/>
        <v>594</v>
      </c>
      <c r="P614">
        <v>69.2</v>
      </c>
      <c r="Q614">
        <v>0.37</v>
      </c>
      <c r="R614">
        <f t="shared" si="90"/>
        <v>-0.3615123859191658</v>
      </c>
      <c r="S614">
        <f t="shared" si="91"/>
        <v>-18.162907431551446</v>
      </c>
      <c r="T614">
        <f t="shared" si="92"/>
        <v>0.13069120517296787</v>
      </c>
      <c r="U614">
        <f t="shared" si="93"/>
        <v>329.89120636710675</v>
      </c>
      <c r="V614">
        <f t="shared" si="94"/>
        <v>6.56611600080911</v>
      </c>
      <c r="W614">
        <f t="shared" si="95"/>
        <v>-16.04405471550442</v>
      </c>
      <c r="X614">
        <f t="shared" si="96"/>
        <v>257.4116917140996</v>
      </c>
      <c r="Y614">
        <f t="shared" si="97"/>
        <v>-1110.248586312906</v>
      </c>
      <c r="Z614">
        <f t="shared" si="98"/>
        <v>5898.888586312906</v>
      </c>
    </row>
    <row r="615" spans="15:26" ht="15.75" hidden="1">
      <c r="O615" s="9">
        <f t="shared" si="99"/>
        <v>595</v>
      </c>
      <c r="P615">
        <v>100</v>
      </c>
      <c r="Q615">
        <v>1.9</v>
      </c>
      <c r="R615">
        <f t="shared" si="90"/>
        <v>1.168487614080834</v>
      </c>
      <c r="S615">
        <f t="shared" si="91"/>
        <v>12.637092568448551</v>
      </c>
      <c r="T615">
        <f t="shared" si="92"/>
        <v>1.3653633042603202</v>
      </c>
      <c r="U615">
        <f t="shared" si="93"/>
        <v>159.6961085835376</v>
      </c>
      <c r="V615">
        <f t="shared" si="94"/>
        <v>14.766286144225086</v>
      </c>
      <c r="W615">
        <f t="shared" si="95"/>
        <v>5.788494149151017</v>
      </c>
      <c r="X615">
        <f t="shared" si="96"/>
        <v>33.506664514755556</v>
      </c>
      <c r="Y615">
        <f t="shared" si="97"/>
        <v>578.8494149151016</v>
      </c>
      <c r="Z615">
        <f t="shared" si="98"/>
        <v>9421.150585084897</v>
      </c>
    </row>
    <row r="616" spans="15:26" ht="15.75" hidden="1">
      <c r="O616" s="9">
        <f t="shared" si="99"/>
        <v>596</v>
      </c>
      <c r="P616">
        <v>94.8</v>
      </c>
      <c r="Q616">
        <v>0.08</v>
      </c>
      <c r="R616">
        <f t="shared" si="90"/>
        <v>-0.6515123859191658</v>
      </c>
      <c r="S616">
        <f t="shared" si="91"/>
        <v>7.4370925684485485</v>
      </c>
      <c r="T616">
        <f t="shared" si="92"/>
        <v>0.4244683890060841</v>
      </c>
      <c r="U616">
        <f t="shared" si="93"/>
        <v>55.31034587167263</v>
      </c>
      <c r="V616">
        <f t="shared" si="94"/>
        <v>-4.845357923571611</v>
      </c>
      <c r="W616">
        <f t="shared" si="95"/>
        <v>11.255658244789641</v>
      </c>
      <c r="X616">
        <f t="shared" si="96"/>
        <v>126.68984252350103</v>
      </c>
      <c r="Y616">
        <f t="shared" si="97"/>
        <v>1067.036401606058</v>
      </c>
      <c r="Z616">
        <f t="shared" si="98"/>
        <v>7920.0035983939415</v>
      </c>
    </row>
    <row r="617" spans="15:26" ht="15.75" hidden="1">
      <c r="O617" s="9">
        <f t="shared" si="99"/>
        <v>597</v>
      </c>
      <c r="P617">
        <v>100</v>
      </c>
      <c r="Q617">
        <v>0.44</v>
      </c>
      <c r="R617">
        <f t="shared" si="90"/>
        <v>-0.2915123859191658</v>
      </c>
      <c r="S617">
        <f t="shared" si="91"/>
        <v>12.637092568448551</v>
      </c>
      <c r="T617">
        <f t="shared" si="92"/>
        <v>0.08497947114428464</v>
      </c>
      <c r="U617">
        <f t="shared" si="93"/>
        <v>159.6961085835376</v>
      </c>
      <c r="V617">
        <f t="shared" si="94"/>
        <v>-3.6838690057097963</v>
      </c>
      <c r="W617">
        <f t="shared" si="95"/>
        <v>14.34566974235563</v>
      </c>
      <c r="X617">
        <f t="shared" si="96"/>
        <v>205.79824035673786</v>
      </c>
      <c r="Y617">
        <f t="shared" si="97"/>
        <v>1434.566974235563</v>
      </c>
      <c r="Z617">
        <f t="shared" si="98"/>
        <v>8565.433025764438</v>
      </c>
    </row>
    <row r="618" spans="15:26" ht="15.75" hidden="1">
      <c r="O618" s="9">
        <f t="shared" si="99"/>
        <v>598</v>
      </c>
      <c r="P618">
        <v>100</v>
      </c>
      <c r="Q618">
        <v>0.1</v>
      </c>
      <c r="R618">
        <f t="shared" si="90"/>
        <v>-0.6315123859191658</v>
      </c>
      <c r="S618">
        <f t="shared" si="91"/>
        <v>12.637092568448551</v>
      </c>
      <c r="T618">
        <f t="shared" si="92"/>
        <v>0.3988078935693174</v>
      </c>
      <c r="U618">
        <f t="shared" si="93"/>
        <v>159.6961085835376</v>
      </c>
      <c r="V618">
        <f t="shared" si="94"/>
        <v>-7.980480478982304</v>
      </c>
      <c r="W618">
        <f t="shared" si="95"/>
        <v>16.338436661321087</v>
      </c>
      <c r="X618">
        <f t="shared" si="96"/>
        <v>266.94451253600096</v>
      </c>
      <c r="Y618">
        <f t="shared" si="97"/>
        <v>1633.8436661321086</v>
      </c>
      <c r="Z618">
        <f t="shared" si="98"/>
        <v>8366.156333867892</v>
      </c>
    </row>
    <row r="619" spans="15:26" ht="15.75" hidden="1">
      <c r="O619" s="9">
        <f t="shared" si="99"/>
        <v>599</v>
      </c>
      <c r="P619">
        <v>79.7</v>
      </c>
      <c r="Q619">
        <v>0.13</v>
      </c>
      <c r="R619">
        <f t="shared" si="90"/>
        <v>-0.6015123859191658</v>
      </c>
      <c r="S619">
        <f t="shared" si="91"/>
        <v>-7.662907431551446</v>
      </c>
      <c r="T619">
        <f t="shared" si="92"/>
        <v>0.36181715041416745</v>
      </c>
      <c r="U619">
        <f t="shared" si="93"/>
        <v>58.72015030452638</v>
      </c>
      <c r="V619">
        <f t="shared" si="94"/>
        <v>4.609333732230216</v>
      </c>
      <c r="W619">
        <f t="shared" si="95"/>
        <v>-4.137395713881744</v>
      </c>
      <c r="X619">
        <f t="shared" si="96"/>
        <v>17.118043293247023</v>
      </c>
      <c r="Y619">
        <f t="shared" si="97"/>
        <v>-329.750438396375</v>
      </c>
      <c r="Z619">
        <f t="shared" si="98"/>
        <v>6681.840438396375</v>
      </c>
    </row>
    <row r="620" spans="15:26" ht="15.75" hidden="1">
      <c r="O620" s="9">
        <f t="shared" si="99"/>
        <v>600</v>
      </c>
      <c r="P620">
        <v>83.6</v>
      </c>
      <c r="Q620">
        <v>0.57</v>
      </c>
      <c r="R620">
        <f t="shared" si="90"/>
        <v>-0.16151238591916584</v>
      </c>
      <c r="S620">
        <f t="shared" si="91"/>
        <v>-3.7629074315514544</v>
      </c>
      <c r="T620">
        <f t="shared" si="92"/>
        <v>0.02608625080530156</v>
      </c>
      <c r="U620">
        <f t="shared" si="93"/>
        <v>14.159472338425163</v>
      </c>
      <c r="V620">
        <f t="shared" si="94"/>
        <v>0.6077561572628356</v>
      </c>
      <c r="W620">
        <f t="shared" si="95"/>
        <v>-2.8162705501899916</v>
      </c>
      <c r="X620">
        <f t="shared" si="96"/>
        <v>7.931379811867438</v>
      </c>
      <c r="Y620">
        <f t="shared" si="97"/>
        <v>-235.44021799588327</v>
      </c>
      <c r="Z620">
        <f t="shared" si="98"/>
        <v>7224.4002179958825</v>
      </c>
    </row>
    <row r="621" spans="15:26" ht="15.75" hidden="1">
      <c r="O621" s="9">
        <f t="shared" si="99"/>
        <v>601</v>
      </c>
      <c r="P621">
        <v>100</v>
      </c>
      <c r="Q621">
        <v>0.44</v>
      </c>
      <c r="R621">
        <f t="shared" si="90"/>
        <v>-0.2915123859191658</v>
      </c>
      <c r="S621">
        <f t="shared" si="91"/>
        <v>12.637092568448551</v>
      </c>
      <c r="T621">
        <f t="shared" si="92"/>
        <v>0.08497947114428464</v>
      </c>
      <c r="U621">
        <f t="shared" si="93"/>
        <v>159.6961085835376</v>
      </c>
      <c r="V621">
        <f t="shared" si="94"/>
        <v>-3.6838690057097963</v>
      </c>
      <c r="W621">
        <f t="shared" si="95"/>
        <v>14.34566974235563</v>
      </c>
      <c r="X621">
        <f t="shared" si="96"/>
        <v>205.79824035673786</v>
      </c>
      <c r="Y621">
        <f t="shared" si="97"/>
        <v>1434.566974235563</v>
      </c>
      <c r="Z621">
        <f t="shared" si="98"/>
        <v>8565.433025764438</v>
      </c>
    </row>
    <row r="622" spans="15:26" ht="15.75" hidden="1">
      <c r="O622" s="9">
        <f t="shared" si="99"/>
        <v>602</v>
      </c>
      <c r="P622">
        <v>100</v>
      </c>
      <c r="Q622">
        <v>1.26</v>
      </c>
      <c r="R622">
        <f t="shared" si="90"/>
        <v>0.5284876140808342</v>
      </c>
      <c r="S622">
        <f t="shared" si="91"/>
        <v>12.637092568448551</v>
      </c>
      <c r="T622">
        <f t="shared" si="92"/>
        <v>0.27929915823685275</v>
      </c>
      <c r="U622">
        <f t="shared" si="93"/>
        <v>159.6961085835376</v>
      </c>
      <c r="V622">
        <f t="shared" si="94"/>
        <v>6.6785469004180165</v>
      </c>
      <c r="W622">
        <f t="shared" si="95"/>
        <v>9.539584820144821</v>
      </c>
      <c r="X622">
        <f t="shared" si="96"/>
        <v>91.0036785407375</v>
      </c>
      <c r="Y622">
        <f t="shared" si="97"/>
        <v>953.9584820144821</v>
      </c>
      <c r="Z622">
        <f t="shared" si="98"/>
        <v>9046.041517985517</v>
      </c>
    </row>
    <row r="623" spans="15:26" ht="15.75" hidden="1">
      <c r="O623" s="9">
        <f t="shared" si="99"/>
        <v>603</v>
      </c>
      <c r="P623">
        <v>100</v>
      </c>
      <c r="Q623">
        <v>0.96</v>
      </c>
      <c r="R623">
        <f t="shared" si="90"/>
        <v>0.22848761408083418</v>
      </c>
      <c r="S623">
        <f t="shared" si="91"/>
        <v>12.637092568448551</v>
      </c>
      <c r="T623">
        <f t="shared" si="92"/>
        <v>0.052206589788352215</v>
      </c>
      <c r="U623">
        <f t="shared" si="93"/>
        <v>159.6961085835376</v>
      </c>
      <c r="V623">
        <f t="shared" si="94"/>
        <v>2.88741912988345</v>
      </c>
      <c r="W623">
        <f t="shared" si="95"/>
        <v>11.297908572173165</v>
      </c>
      <c r="X623">
        <f t="shared" si="96"/>
        <v>127.6427381051839</v>
      </c>
      <c r="Y623">
        <f t="shared" si="97"/>
        <v>1129.7908572173164</v>
      </c>
      <c r="Z623">
        <f t="shared" si="98"/>
        <v>8870.209142782684</v>
      </c>
    </row>
    <row r="624" spans="15:26" ht="15.75" hidden="1">
      <c r="O624" s="9">
        <f t="shared" si="99"/>
        <v>604</v>
      </c>
      <c r="P624">
        <v>93.9</v>
      </c>
      <c r="Q624">
        <v>1.59</v>
      </c>
      <c r="R624">
        <f t="shared" si="90"/>
        <v>0.8584876140808343</v>
      </c>
      <c r="S624">
        <f t="shared" si="91"/>
        <v>6.537092568448557</v>
      </c>
      <c r="T624">
        <f t="shared" si="92"/>
        <v>0.7370009835302035</v>
      </c>
      <c r="U624">
        <f t="shared" si="93"/>
        <v>42.733579248465354</v>
      </c>
      <c r="V624">
        <f t="shared" si="94"/>
        <v>5.612013002112954</v>
      </c>
      <c r="W624">
        <f t="shared" si="95"/>
        <v>1.505428692913645</v>
      </c>
      <c r="X624">
        <f t="shared" si="96"/>
        <v>2.266315549447685</v>
      </c>
      <c r="Y624">
        <f t="shared" si="97"/>
        <v>141.35975426459126</v>
      </c>
      <c r="Z624">
        <f t="shared" si="98"/>
        <v>8675.85024573541</v>
      </c>
    </row>
    <row r="625" spans="15:26" ht="15.75" hidden="1">
      <c r="O625" s="9">
        <f t="shared" si="99"/>
        <v>605</v>
      </c>
      <c r="P625">
        <v>100</v>
      </c>
      <c r="Q625">
        <v>0.36</v>
      </c>
      <c r="R625">
        <f t="shared" si="90"/>
        <v>-0.3715123859191658</v>
      </c>
      <c r="S625">
        <f t="shared" si="91"/>
        <v>12.637092568448551</v>
      </c>
      <c r="T625">
        <f t="shared" si="92"/>
        <v>0.13802145289135118</v>
      </c>
      <c r="U625">
        <f t="shared" si="93"/>
        <v>159.6961085835376</v>
      </c>
      <c r="V625">
        <f t="shared" si="94"/>
        <v>-4.694836411185681</v>
      </c>
      <c r="W625">
        <f t="shared" si="95"/>
        <v>14.814556076229856</v>
      </c>
      <c r="X625">
        <f t="shared" si="96"/>
        <v>219.47107173575895</v>
      </c>
      <c r="Y625">
        <f t="shared" si="97"/>
        <v>1481.4556076229856</v>
      </c>
      <c r="Z625">
        <f t="shared" si="98"/>
        <v>8518.544392377014</v>
      </c>
    </row>
    <row r="626" spans="15:26" ht="15.75" hidden="1">
      <c r="O626" s="9">
        <f t="shared" si="99"/>
        <v>606</v>
      </c>
      <c r="P626">
        <v>80.9</v>
      </c>
      <c r="Q626">
        <v>0.9</v>
      </c>
      <c r="R626">
        <f t="shared" si="90"/>
        <v>0.16848761408083424</v>
      </c>
      <c r="S626">
        <f t="shared" si="91"/>
        <v>-6.462907431551443</v>
      </c>
      <c r="T626">
        <f t="shared" si="92"/>
        <v>0.02838807609865213</v>
      </c>
      <c r="U626">
        <f t="shared" si="93"/>
        <v>41.76917246880287</v>
      </c>
      <c r="V626">
        <f t="shared" si="94"/>
        <v>-1.0889198531673951</v>
      </c>
      <c r="W626">
        <f t="shared" si="95"/>
        <v>-7.45042667742116</v>
      </c>
      <c r="X626">
        <f t="shared" si="96"/>
        <v>55.50885767562891</v>
      </c>
      <c r="Y626">
        <f t="shared" si="97"/>
        <v>-602.7395182033719</v>
      </c>
      <c r="Z626">
        <f t="shared" si="98"/>
        <v>7147.549518203373</v>
      </c>
    </row>
    <row r="627" spans="15:26" ht="15.75" hidden="1">
      <c r="O627" s="9">
        <f t="shared" si="99"/>
        <v>607</v>
      </c>
      <c r="P627">
        <v>81.8</v>
      </c>
      <c r="Q627">
        <v>0.12</v>
      </c>
      <c r="R627">
        <f t="shared" si="90"/>
        <v>-0.6115123859191658</v>
      </c>
      <c r="S627">
        <f t="shared" si="91"/>
        <v>-5.5629074315514515</v>
      </c>
      <c r="T627">
        <f t="shared" si="92"/>
        <v>0.37394739813255073</v>
      </c>
      <c r="U627">
        <f t="shared" si="93"/>
        <v>30.945939092010367</v>
      </c>
      <c r="V627">
        <f t="shared" si="94"/>
        <v>3.4017867961154864</v>
      </c>
      <c r="W627">
        <f t="shared" si="95"/>
        <v>-1.9787849221474711</v>
      </c>
      <c r="X627">
        <f t="shared" si="96"/>
        <v>3.9155897681181733</v>
      </c>
      <c r="Y627">
        <f t="shared" si="97"/>
        <v>-161.86460663166312</v>
      </c>
      <c r="Z627">
        <f t="shared" si="98"/>
        <v>6853.104606631662</v>
      </c>
    </row>
    <row r="628" spans="15:26" ht="15.75" hidden="1">
      <c r="O628" s="9">
        <f t="shared" si="99"/>
        <v>608</v>
      </c>
      <c r="P628">
        <v>100</v>
      </c>
      <c r="Q628">
        <v>1.05</v>
      </c>
      <c r="R628">
        <f t="shared" si="90"/>
        <v>0.31848761408083426</v>
      </c>
      <c r="S628">
        <f t="shared" si="91"/>
        <v>12.637092568448551</v>
      </c>
      <c r="T628">
        <f t="shared" si="92"/>
        <v>0.10143436032290241</v>
      </c>
      <c r="U628">
        <f t="shared" si="93"/>
        <v>159.6961085835376</v>
      </c>
      <c r="V628">
        <f t="shared" si="94"/>
        <v>4.024757461043821</v>
      </c>
      <c r="W628">
        <f t="shared" si="95"/>
        <v>10.770411446564662</v>
      </c>
      <c r="X628">
        <f t="shared" si="96"/>
        <v>116.0017627282911</v>
      </c>
      <c r="Y628">
        <f t="shared" si="97"/>
        <v>1077.0411446564663</v>
      </c>
      <c r="Z628">
        <f t="shared" si="98"/>
        <v>8922.958855343533</v>
      </c>
    </row>
    <row r="629" spans="15:26" ht="15.75" hidden="1">
      <c r="O629" s="9">
        <f t="shared" si="99"/>
        <v>609</v>
      </c>
      <c r="P629">
        <v>88.1</v>
      </c>
      <c r="Q629">
        <v>0.69</v>
      </c>
      <c r="R629">
        <f t="shared" si="90"/>
        <v>-0.04151238591916584</v>
      </c>
      <c r="S629">
        <f t="shared" si="91"/>
        <v>0.7370925684485456</v>
      </c>
      <c r="T629">
        <f t="shared" si="92"/>
        <v>0.0017232781847017582</v>
      </c>
      <c r="U629">
        <f t="shared" si="93"/>
        <v>0.5433054544620739</v>
      </c>
      <c r="V629">
        <f t="shared" si="94"/>
        <v>-0.030598471159585187</v>
      </c>
      <c r="W629">
        <f t="shared" si="95"/>
        <v>0.9803999489986701</v>
      </c>
      <c r="X629">
        <f t="shared" si="96"/>
        <v>0.961184059996595</v>
      </c>
      <c r="Y629">
        <f t="shared" si="97"/>
        <v>86.37323550678283</v>
      </c>
      <c r="Z629">
        <f t="shared" si="98"/>
        <v>7675.2367644932165</v>
      </c>
    </row>
    <row r="630" spans="15:26" ht="15.75" hidden="1">
      <c r="O630" s="9">
        <f t="shared" si="99"/>
        <v>610</v>
      </c>
      <c r="P630">
        <v>100</v>
      </c>
      <c r="Q630">
        <v>0.76</v>
      </c>
      <c r="R630">
        <f t="shared" si="90"/>
        <v>0.028487614080834223</v>
      </c>
      <c r="S630">
        <f t="shared" si="91"/>
        <v>12.637092568448551</v>
      </c>
      <c r="T630">
        <f t="shared" si="92"/>
        <v>0.0008115441560185443</v>
      </c>
      <c r="U630">
        <f t="shared" si="93"/>
        <v>159.6961085835376</v>
      </c>
      <c r="V630">
        <f t="shared" si="94"/>
        <v>0.36000061619374046</v>
      </c>
      <c r="W630">
        <f t="shared" si="95"/>
        <v>12.470124406858728</v>
      </c>
      <c r="X630">
        <f t="shared" si="96"/>
        <v>155.50400272253376</v>
      </c>
      <c r="Y630">
        <f t="shared" si="97"/>
        <v>1247.012440685873</v>
      </c>
      <c r="Z630">
        <f t="shared" si="98"/>
        <v>8752.987559314128</v>
      </c>
    </row>
    <row r="631" spans="15:26" ht="15.75" hidden="1">
      <c r="O631" s="9">
        <f t="shared" si="99"/>
        <v>611</v>
      </c>
      <c r="P631">
        <v>75.2</v>
      </c>
      <c r="Q631">
        <v>0.4</v>
      </c>
      <c r="R631">
        <f t="shared" si="90"/>
        <v>-0.33151238591916576</v>
      </c>
      <c r="S631">
        <f t="shared" si="91"/>
        <v>-12.162907431551446</v>
      </c>
      <c r="T631">
        <f t="shared" si="92"/>
        <v>0.10990046201781789</v>
      </c>
      <c r="U631">
        <f t="shared" si="93"/>
        <v>147.9363171884894</v>
      </c>
      <c r="V631">
        <f t="shared" si="94"/>
        <v>4.032154462347572</v>
      </c>
      <c r="W631">
        <f t="shared" si="95"/>
        <v>-10.219887090707255</v>
      </c>
      <c r="X631">
        <f t="shared" si="96"/>
        <v>104.4460921468048</v>
      </c>
      <c r="Y631">
        <f t="shared" si="97"/>
        <v>-768.5355092211856</v>
      </c>
      <c r="Z631">
        <f t="shared" si="98"/>
        <v>6423.575509221187</v>
      </c>
    </row>
    <row r="632" spans="15:26" ht="15.75" hidden="1">
      <c r="O632" s="9">
        <f t="shared" si="99"/>
        <v>612</v>
      </c>
      <c r="P632">
        <v>82.5</v>
      </c>
      <c r="Q632">
        <v>1</v>
      </c>
      <c r="R632">
        <f t="shared" si="90"/>
        <v>0.2684876140808342</v>
      </c>
      <c r="S632">
        <f t="shared" si="91"/>
        <v>-4.862907431551449</v>
      </c>
      <c r="T632">
        <f t="shared" si="92"/>
        <v>0.07208559891481897</v>
      </c>
      <c r="U632">
        <f t="shared" si="93"/>
        <v>23.647868687838308</v>
      </c>
      <c r="V632">
        <f t="shared" si="94"/>
        <v>-1.305630413793206</v>
      </c>
      <c r="W632">
        <f t="shared" si="95"/>
        <v>-6.436534594763947</v>
      </c>
      <c r="X632">
        <f t="shared" si="96"/>
        <v>41.428977589593096</v>
      </c>
      <c r="Y632">
        <f t="shared" si="97"/>
        <v>-531.0141040680256</v>
      </c>
      <c r="Z632">
        <f t="shared" si="98"/>
        <v>7337.2641040680255</v>
      </c>
    </row>
    <row r="633" spans="15:26" ht="15.75" hidden="1">
      <c r="O633" s="9">
        <f t="shared" si="99"/>
        <v>613</v>
      </c>
      <c r="P633">
        <v>99.8</v>
      </c>
      <c r="Q633">
        <v>2.53</v>
      </c>
      <c r="R633">
        <f t="shared" si="90"/>
        <v>1.798487614080834</v>
      </c>
      <c r="S633">
        <f t="shared" si="91"/>
        <v>12.437092568448548</v>
      </c>
      <c r="T633">
        <f t="shared" si="92"/>
        <v>3.2345576980021704</v>
      </c>
      <c r="U633">
        <f t="shared" si="93"/>
        <v>154.68127155615812</v>
      </c>
      <c r="V633">
        <f t="shared" si="94"/>
        <v>22.3679569395315</v>
      </c>
      <c r="W633">
        <f t="shared" si="95"/>
        <v>1.8960142698914915</v>
      </c>
      <c r="X633">
        <f t="shared" si="96"/>
        <v>3.5948701116321655</v>
      </c>
      <c r="Y633">
        <f t="shared" si="97"/>
        <v>189.22222413517085</v>
      </c>
      <c r="Z633">
        <f t="shared" si="98"/>
        <v>9770.817775864829</v>
      </c>
    </row>
    <row r="634" spans="15:26" ht="15.75" hidden="1">
      <c r="O634" s="9">
        <f t="shared" si="99"/>
        <v>614</v>
      </c>
      <c r="P634">
        <v>98.8</v>
      </c>
      <c r="Q634">
        <v>0.41</v>
      </c>
      <c r="R634">
        <f t="shared" si="90"/>
        <v>-0.3215123859191658</v>
      </c>
      <c r="S634">
        <f t="shared" si="91"/>
        <v>11.437092568448548</v>
      </c>
      <c r="T634">
        <f t="shared" si="92"/>
        <v>0.1033702142994346</v>
      </c>
      <c r="U634">
        <f t="shared" si="93"/>
        <v>130.80708641926103</v>
      </c>
      <c r="V634">
        <f t="shared" si="94"/>
        <v>-3.677166919660253</v>
      </c>
      <c r="W634">
        <f t="shared" si="95"/>
        <v>13.321502117558461</v>
      </c>
      <c r="X634">
        <f t="shared" si="96"/>
        <v>177.46241866811457</v>
      </c>
      <c r="Y634">
        <f t="shared" si="97"/>
        <v>1316.164409214776</v>
      </c>
      <c r="Z634">
        <f t="shared" si="98"/>
        <v>8445.275590785222</v>
      </c>
    </row>
    <row r="635" spans="15:26" ht="15.75" hidden="1">
      <c r="O635" s="9">
        <f t="shared" si="99"/>
        <v>615</v>
      </c>
      <c r="P635">
        <v>48.9</v>
      </c>
      <c r="Q635">
        <v>0.12</v>
      </c>
      <c r="R635">
        <f t="shared" si="90"/>
        <v>-0.6115123859191658</v>
      </c>
      <c r="S635">
        <f t="shared" si="91"/>
        <v>-38.46290743155145</v>
      </c>
      <c r="T635">
        <f t="shared" si="92"/>
        <v>0.37394739813255073</v>
      </c>
      <c r="U635">
        <f t="shared" si="93"/>
        <v>1479.3952480880957</v>
      </c>
      <c r="V635">
        <f t="shared" si="94"/>
        <v>23.52054429285604</v>
      </c>
      <c r="W635">
        <f t="shared" si="95"/>
        <v>-34.87878492214747</v>
      </c>
      <c r="X635">
        <f t="shared" si="96"/>
        <v>1216.5296376454214</v>
      </c>
      <c r="Y635">
        <f t="shared" si="97"/>
        <v>-1705.572582693011</v>
      </c>
      <c r="Z635">
        <f t="shared" si="98"/>
        <v>4096.782582693011</v>
      </c>
    </row>
    <row r="636" spans="15:26" ht="15.75" hidden="1">
      <c r="O636" s="9">
        <f t="shared" si="99"/>
        <v>616</v>
      </c>
      <c r="P636">
        <v>89.4</v>
      </c>
      <c r="Q636">
        <v>0.76</v>
      </c>
      <c r="R636">
        <f t="shared" si="90"/>
        <v>0.028487614080834223</v>
      </c>
      <c r="S636">
        <f t="shared" si="91"/>
        <v>2.037092568448557</v>
      </c>
      <c r="T636">
        <f t="shared" si="92"/>
        <v>0.0008115441560185443</v>
      </c>
      <c r="U636">
        <f t="shared" si="93"/>
        <v>4.149746132428339</v>
      </c>
      <c r="V636">
        <f t="shared" si="94"/>
        <v>0.058031906936897866</v>
      </c>
      <c r="W636">
        <f t="shared" si="95"/>
        <v>1.870124406858734</v>
      </c>
      <c r="X636">
        <f t="shared" si="96"/>
        <v>3.4973652971287312</v>
      </c>
      <c r="Y636">
        <f t="shared" si="97"/>
        <v>167.1891219731708</v>
      </c>
      <c r="Z636">
        <f t="shared" si="98"/>
        <v>7825.17087802683</v>
      </c>
    </row>
    <row r="637" spans="15:26" ht="15.75" hidden="1">
      <c r="O637" s="9">
        <f t="shared" si="99"/>
        <v>617</v>
      </c>
      <c r="P637">
        <v>100</v>
      </c>
      <c r="Q637">
        <v>0.3</v>
      </c>
      <c r="R637">
        <f t="shared" si="90"/>
        <v>-0.4315123859191658</v>
      </c>
      <c r="S637">
        <f t="shared" si="91"/>
        <v>12.637092568448551</v>
      </c>
      <c r="T637">
        <f t="shared" si="92"/>
        <v>0.18620293920165107</v>
      </c>
      <c r="U637">
        <f t="shared" si="93"/>
        <v>159.6961085835376</v>
      </c>
      <c r="V637">
        <f t="shared" si="94"/>
        <v>-5.453061965292593</v>
      </c>
      <c r="W637">
        <f t="shared" si="95"/>
        <v>15.166220826635525</v>
      </c>
      <c r="X637">
        <f t="shared" si="96"/>
        <v>230.01425416227315</v>
      </c>
      <c r="Y637">
        <f t="shared" si="97"/>
        <v>1516.6220826635526</v>
      </c>
      <c r="Z637">
        <f t="shared" si="98"/>
        <v>8483.377917336447</v>
      </c>
    </row>
    <row r="638" spans="15:26" ht="15.75" hidden="1">
      <c r="O638" s="9">
        <f t="shared" si="99"/>
        <v>618</v>
      </c>
      <c r="P638">
        <v>100</v>
      </c>
      <c r="Q638">
        <v>0.71</v>
      </c>
      <c r="R638">
        <f t="shared" si="90"/>
        <v>-0.021512385919165822</v>
      </c>
      <c r="S638">
        <f t="shared" si="91"/>
        <v>12.637092568448551</v>
      </c>
      <c r="T638">
        <f t="shared" si="92"/>
        <v>0.0004627827479351239</v>
      </c>
      <c r="U638">
        <f t="shared" si="93"/>
        <v>159.6961085835376</v>
      </c>
      <c r="V638">
        <f t="shared" si="94"/>
        <v>-0.27185401222868766</v>
      </c>
      <c r="W638">
        <f t="shared" si="95"/>
        <v>12.76317836553012</v>
      </c>
      <c r="X638">
        <f t="shared" si="96"/>
        <v>162.8987219903361</v>
      </c>
      <c r="Y638">
        <f t="shared" si="97"/>
        <v>1276.317836553012</v>
      </c>
      <c r="Z638">
        <f t="shared" si="98"/>
        <v>8723.682163446987</v>
      </c>
    </row>
    <row r="639" spans="15:26" ht="15.75" hidden="1">
      <c r="O639" s="9">
        <f t="shared" si="99"/>
        <v>619</v>
      </c>
      <c r="P639">
        <v>100</v>
      </c>
      <c r="Q639">
        <v>0.22</v>
      </c>
      <c r="R639">
        <f t="shared" si="90"/>
        <v>-0.5115123859191658</v>
      </c>
      <c r="S639">
        <f t="shared" si="91"/>
        <v>12.637092568448551</v>
      </c>
      <c r="T639">
        <f t="shared" si="92"/>
        <v>0.2616449209487176</v>
      </c>
      <c r="U639">
        <f t="shared" si="93"/>
        <v>159.6961085835376</v>
      </c>
      <c r="V639">
        <f t="shared" si="94"/>
        <v>-6.464029370768477</v>
      </c>
      <c r="W639">
        <f t="shared" si="95"/>
        <v>15.635107160509751</v>
      </c>
      <c r="X639">
        <f t="shared" si="96"/>
        <v>244.4565759206233</v>
      </c>
      <c r="Y639">
        <f t="shared" si="97"/>
        <v>1563.5107160509751</v>
      </c>
      <c r="Z639">
        <f t="shared" si="98"/>
        <v>8436.489283949026</v>
      </c>
    </row>
    <row r="640" spans="15:26" ht="15.75" hidden="1">
      <c r="O640" s="9">
        <f t="shared" si="99"/>
        <v>620</v>
      </c>
      <c r="P640">
        <v>67.1</v>
      </c>
      <c r="Q640">
        <v>0.2</v>
      </c>
      <c r="R640">
        <f t="shared" si="90"/>
        <v>-0.5315123859191657</v>
      </c>
      <c r="S640">
        <f t="shared" si="91"/>
        <v>-20.262907431551454</v>
      </c>
      <c r="T640">
        <f t="shared" si="92"/>
        <v>0.28250541638548415</v>
      </c>
      <c r="U640">
        <f t="shared" si="93"/>
        <v>410.58541757962314</v>
      </c>
      <c r="V640">
        <f t="shared" si="94"/>
        <v>10.769986274603108</v>
      </c>
      <c r="W640">
        <f t="shared" si="95"/>
        <v>-17.1476712560217</v>
      </c>
      <c r="X640">
        <f t="shared" si="96"/>
        <v>294.0426295045928</v>
      </c>
      <c r="Y640">
        <f t="shared" si="97"/>
        <v>-1150.608741279056</v>
      </c>
      <c r="Z640">
        <f t="shared" si="98"/>
        <v>5653.018741279055</v>
      </c>
    </row>
    <row r="641" spans="15:26" ht="15.75" hidden="1">
      <c r="O641" s="9">
        <f t="shared" si="99"/>
        <v>621</v>
      </c>
      <c r="P641">
        <v>81.8</v>
      </c>
      <c r="Q641">
        <v>0.31</v>
      </c>
      <c r="R641">
        <f t="shared" si="90"/>
        <v>-0.4215123859191658</v>
      </c>
      <c r="S641">
        <f t="shared" si="91"/>
        <v>-5.5629074315514515</v>
      </c>
      <c r="T641">
        <f t="shared" si="92"/>
        <v>0.17767269148326775</v>
      </c>
      <c r="U641">
        <f t="shared" si="93"/>
        <v>30.945939092010367</v>
      </c>
      <c r="V641">
        <f t="shared" si="94"/>
        <v>2.344834384120711</v>
      </c>
      <c r="W641">
        <f t="shared" si="95"/>
        <v>-3.0923899650987563</v>
      </c>
      <c r="X641">
        <f t="shared" si="96"/>
        <v>9.562875696243488</v>
      </c>
      <c r="Y641">
        <f t="shared" si="97"/>
        <v>-252.95749914507826</v>
      </c>
      <c r="Z641">
        <f t="shared" si="98"/>
        <v>6944.197499145078</v>
      </c>
    </row>
    <row r="642" spans="15:26" ht="15.75" hidden="1">
      <c r="O642" s="9">
        <f t="shared" si="99"/>
        <v>622</v>
      </c>
      <c r="P642">
        <v>75.4</v>
      </c>
      <c r="Q642">
        <v>0.8</v>
      </c>
      <c r="R642">
        <f t="shared" si="90"/>
        <v>0.06848761408083426</v>
      </c>
      <c r="S642">
        <f t="shared" si="91"/>
        <v>-11.962907431551443</v>
      </c>
      <c r="T642">
        <f t="shared" si="92"/>
        <v>0.004690553282485287</v>
      </c>
      <c r="U642">
        <f t="shared" si="93"/>
        <v>143.11115421586874</v>
      </c>
      <c r="V642">
        <f t="shared" si="94"/>
        <v>-0.8193109874568394</v>
      </c>
      <c r="W642">
        <f t="shared" si="95"/>
        <v>-12.36431876007838</v>
      </c>
      <c r="X642">
        <f t="shared" si="96"/>
        <v>152.87637840082616</v>
      </c>
      <c r="Y642">
        <f t="shared" si="97"/>
        <v>-932.2696345099099</v>
      </c>
      <c r="Z642">
        <f t="shared" si="98"/>
        <v>6617.42963450991</v>
      </c>
    </row>
    <row r="643" spans="15:26" ht="15.75" hidden="1">
      <c r="O643" s="9">
        <f t="shared" si="99"/>
        <v>623</v>
      </c>
      <c r="P643">
        <v>59.6</v>
      </c>
      <c r="Q643">
        <v>0.16</v>
      </c>
      <c r="R643">
        <f t="shared" si="90"/>
        <v>-0.5715123859191658</v>
      </c>
      <c r="S643">
        <f t="shared" si="91"/>
        <v>-27.762907431551447</v>
      </c>
      <c r="T643">
        <f t="shared" si="92"/>
        <v>0.3266264072590174</v>
      </c>
      <c r="U643">
        <f t="shared" si="93"/>
        <v>770.7790290528945</v>
      </c>
      <c r="V643">
        <f t="shared" si="94"/>
        <v>15.866845466258905</v>
      </c>
      <c r="W643">
        <f t="shared" si="95"/>
        <v>-24.41322808908458</v>
      </c>
      <c r="X643">
        <f t="shared" si="96"/>
        <v>596.0057057296683</v>
      </c>
      <c r="Y643">
        <f t="shared" si="97"/>
        <v>-1455.028394109441</v>
      </c>
      <c r="Z643">
        <f t="shared" si="98"/>
        <v>5007.188394109441</v>
      </c>
    </row>
    <row r="644" spans="15:26" ht="15.75" hidden="1">
      <c r="O644" s="9">
        <f t="shared" si="99"/>
        <v>624</v>
      </c>
      <c r="P644">
        <v>100</v>
      </c>
      <c r="Q644">
        <v>0.44</v>
      </c>
      <c r="R644">
        <f t="shared" si="90"/>
        <v>-0.2915123859191658</v>
      </c>
      <c r="S644">
        <f t="shared" si="91"/>
        <v>12.637092568448551</v>
      </c>
      <c r="T644">
        <f t="shared" si="92"/>
        <v>0.08497947114428464</v>
      </c>
      <c r="U644">
        <f t="shared" si="93"/>
        <v>159.6961085835376</v>
      </c>
      <c r="V644">
        <f t="shared" si="94"/>
        <v>-3.6838690057097963</v>
      </c>
      <c r="W644">
        <f t="shared" si="95"/>
        <v>14.34566974235563</v>
      </c>
      <c r="X644">
        <f t="shared" si="96"/>
        <v>205.79824035673786</v>
      </c>
      <c r="Y644">
        <f t="shared" si="97"/>
        <v>1434.566974235563</v>
      </c>
      <c r="Z644">
        <f t="shared" si="98"/>
        <v>8565.433025764438</v>
      </c>
    </row>
    <row r="645" spans="15:26" ht="15.75" hidden="1">
      <c r="O645" s="9">
        <f t="shared" si="99"/>
        <v>625</v>
      </c>
      <c r="P645">
        <v>86.1</v>
      </c>
      <c r="Q645">
        <v>0.97</v>
      </c>
      <c r="R645">
        <f t="shared" si="90"/>
        <v>0.2384876140808342</v>
      </c>
      <c r="S645">
        <f t="shared" si="91"/>
        <v>-1.2629074315514544</v>
      </c>
      <c r="T645">
        <f t="shared" si="92"/>
        <v>0.0568763420699689</v>
      </c>
      <c r="U645">
        <f t="shared" si="93"/>
        <v>1.5949351806678913</v>
      </c>
      <c r="V645">
        <f t="shared" si="94"/>
        <v>-0.3011877801556608</v>
      </c>
      <c r="W645">
        <f t="shared" si="95"/>
        <v>-2.6607022195611183</v>
      </c>
      <c r="X645">
        <f t="shared" si="96"/>
        <v>7.079336301177461</v>
      </c>
      <c r="Y645">
        <f t="shared" si="97"/>
        <v>-229.08646110421228</v>
      </c>
      <c r="Z645">
        <f t="shared" si="98"/>
        <v>7642.296461104211</v>
      </c>
    </row>
    <row r="646" spans="15:26" ht="15.75" hidden="1">
      <c r="O646" s="9">
        <f t="shared" si="99"/>
        <v>626</v>
      </c>
      <c r="P646">
        <v>54.2</v>
      </c>
      <c r="Q646">
        <v>0.43</v>
      </c>
      <c r="R646">
        <f t="shared" si="90"/>
        <v>-0.3015123859191658</v>
      </c>
      <c r="S646">
        <f t="shared" si="91"/>
        <v>-33.162907431551446</v>
      </c>
      <c r="T646">
        <f t="shared" si="92"/>
        <v>0.09090971886266797</v>
      </c>
      <c r="U646">
        <f t="shared" si="93"/>
        <v>1099.7784293136501</v>
      </c>
      <c r="V646">
        <f t="shared" si="94"/>
        <v>9.99902734370351</v>
      </c>
      <c r="W646">
        <f t="shared" si="95"/>
        <v>-31.39571946591009</v>
      </c>
      <c r="X646">
        <f t="shared" si="96"/>
        <v>985.6912007821257</v>
      </c>
      <c r="Y646">
        <f t="shared" si="97"/>
        <v>-1701.647995052327</v>
      </c>
      <c r="Z646">
        <f t="shared" si="98"/>
        <v>4639.2879950523275</v>
      </c>
    </row>
    <row r="647" spans="15:26" ht="15.75" hidden="1">
      <c r="O647" s="9">
        <f t="shared" si="99"/>
        <v>627</v>
      </c>
      <c r="P647">
        <v>56.3</v>
      </c>
      <c r="Q647">
        <v>0.43</v>
      </c>
      <c r="R647">
        <f t="shared" si="90"/>
        <v>-0.3015123859191658</v>
      </c>
      <c r="S647">
        <f t="shared" si="91"/>
        <v>-31.06290743155145</v>
      </c>
      <c r="T647">
        <f t="shared" si="92"/>
        <v>0.09090971886266797</v>
      </c>
      <c r="U647">
        <f t="shared" si="93"/>
        <v>964.9042181011343</v>
      </c>
      <c r="V647">
        <f t="shared" si="94"/>
        <v>9.365851333273264</v>
      </c>
      <c r="W647">
        <f t="shared" si="95"/>
        <v>-29.295719465910096</v>
      </c>
      <c r="X647">
        <f t="shared" si="96"/>
        <v>858.2391790253038</v>
      </c>
      <c r="Y647">
        <f t="shared" si="97"/>
        <v>-1649.3490059307383</v>
      </c>
      <c r="Z647">
        <f t="shared" si="98"/>
        <v>4819.039005930738</v>
      </c>
    </row>
    <row r="648" spans="15:26" ht="15.75" hidden="1">
      <c r="O648" s="9">
        <f t="shared" si="99"/>
        <v>628</v>
      </c>
      <c r="P648">
        <v>94.8</v>
      </c>
      <c r="Q648">
        <v>0.27</v>
      </c>
      <c r="R648">
        <f t="shared" si="90"/>
        <v>-0.46151238591916577</v>
      </c>
      <c r="S648">
        <f t="shared" si="91"/>
        <v>7.4370925684485485</v>
      </c>
      <c r="T648">
        <f t="shared" si="92"/>
        <v>0.212993682356801</v>
      </c>
      <c r="U648">
        <f t="shared" si="93"/>
        <v>55.31034587167263</v>
      </c>
      <c r="V648">
        <f t="shared" si="94"/>
        <v>-3.4323103355663864</v>
      </c>
      <c r="W648">
        <f t="shared" si="95"/>
        <v>10.142053201838356</v>
      </c>
      <c r="X648">
        <f t="shared" si="96"/>
        <v>102.86124314891966</v>
      </c>
      <c r="Y648">
        <f t="shared" si="97"/>
        <v>961.4666435342762</v>
      </c>
      <c r="Z648">
        <f t="shared" si="98"/>
        <v>8025.573356465724</v>
      </c>
    </row>
    <row r="649" spans="15:26" ht="15.75" hidden="1">
      <c r="O649" s="9">
        <f t="shared" si="99"/>
        <v>629</v>
      </c>
      <c r="P649">
        <v>94</v>
      </c>
      <c r="Q649">
        <v>0.78</v>
      </c>
      <c r="R649">
        <f t="shared" si="90"/>
        <v>0.04848761408083424</v>
      </c>
      <c r="S649">
        <f t="shared" si="91"/>
        <v>6.637092568448551</v>
      </c>
      <c r="T649">
        <f t="shared" si="92"/>
        <v>0.002351048719251915</v>
      </c>
      <c r="U649">
        <f t="shared" si="93"/>
        <v>44.050997762154985</v>
      </c>
      <c r="V649">
        <f t="shared" si="94"/>
        <v>0.3218167830777063</v>
      </c>
      <c r="W649">
        <f t="shared" si="95"/>
        <v>6.352902823390172</v>
      </c>
      <c r="X649">
        <f t="shared" si="96"/>
        <v>40.359374283438825</v>
      </c>
      <c r="Y649">
        <f t="shared" si="97"/>
        <v>597.1728653986762</v>
      </c>
      <c r="Z649">
        <f t="shared" si="98"/>
        <v>8238.827134601324</v>
      </c>
    </row>
    <row r="650" spans="15:26" ht="15.75" hidden="1">
      <c r="O650" s="9">
        <f t="shared" si="99"/>
        <v>630</v>
      </c>
      <c r="P650">
        <v>96.3</v>
      </c>
      <c r="Q650">
        <v>0.26</v>
      </c>
      <c r="R650">
        <f t="shared" si="90"/>
        <v>-0.4715123859191658</v>
      </c>
      <c r="S650">
        <f t="shared" si="91"/>
        <v>8.937092568448548</v>
      </c>
      <c r="T650">
        <f t="shared" si="92"/>
        <v>0.22232393007518433</v>
      </c>
      <c r="U650">
        <f t="shared" si="93"/>
        <v>79.87162357701827</v>
      </c>
      <c r="V650">
        <f t="shared" si="94"/>
        <v>-4.2139498401296205</v>
      </c>
      <c r="W650">
        <f t="shared" si="95"/>
        <v>11.700663993572634</v>
      </c>
      <c r="X650">
        <f t="shared" si="96"/>
        <v>136.9055378904871</v>
      </c>
      <c r="Y650">
        <f t="shared" si="97"/>
        <v>1126.7739425810446</v>
      </c>
      <c r="Z650">
        <f t="shared" si="98"/>
        <v>8146.916057418955</v>
      </c>
    </row>
    <row r="651" spans="15:26" ht="15.75" hidden="1">
      <c r="O651" s="9">
        <f t="shared" si="99"/>
        <v>631</v>
      </c>
      <c r="P651">
        <v>73.6</v>
      </c>
      <c r="Q651">
        <v>0.48</v>
      </c>
      <c r="R651">
        <f t="shared" si="90"/>
        <v>-0.2515123859191658</v>
      </c>
      <c r="S651">
        <f t="shared" si="91"/>
        <v>-13.762907431551454</v>
      </c>
      <c r="T651">
        <f t="shared" si="92"/>
        <v>0.0632584802707514</v>
      </c>
      <c r="U651">
        <f t="shared" si="93"/>
        <v>189.41762096945425</v>
      </c>
      <c r="V651">
        <f t="shared" si="94"/>
        <v>3.4615416852941245</v>
      </c>
      <c r="W651">
        <f t="shared" si="95"/>
        <v>-12.288773424581489</v>
      </c>
      <c r="X651">
        <f t="shared" si="96"/>
        <v>151.01395228070027</v>
      </c>
      <c r="Y651">
        <f t="shared" si="97"/>
        <v>-904.4537240491975</v>
      </c>
      <c r="Z651">
        <f t="shared" si="98"/>
        <v>6321.413724049197</v>
      </c>
    </row>
    <row r="652" spans="15:26" ht="15.75" hidden="1">
      <c r="O652" s="9">
        <f t="shared" si="99"/>
        <v>632</v>
      </c>
      <c r="P652">
        <v>29</v>
      </c>
      <c r="Q652">
        <v>0.25</v>
      </c>
      <c r="R652">
        <f t="shared" si="90"/>
        <v>-0.4815123859191658</v>
      </c>
      <c r="S652">
        <f t="shared" si="91"/>
        <v>-58.36290743155145</v>
      </c>
      <c r="T652">
        <f t="shared" si="92"/>
        <v>0.23185417779356765</v>
      </c>
      <c r="U652">
        <f t="shared" si="93"/>
        <v>3406.228963863843</v>
      </c>
      <c r="V652">
        <f t="shared" si="94"/>
        <v>28.10246280654575</v>
      </c>
      <c r="W652">
        <f t="shared" si="95"/>
        <v>-55.54072521469308</v>
      </c>
      <c r="X652">
        <f t="shared" si="96"/>
        <v>3084.772157374044</v>
      </c>
      <c r="Y652">
        <f t="shared" si="97"/>
        <v>-1610.6810312260993</v>
      </c>
      <c r="Z652">
        <f t="shared" si="98"/>
        <v>2451.6810312260995</v>
      </c>
    </row>
    <row r="653" spans="15:26" ht="15.75" hidden="1">
      <c r="O653" s="9">
        <f t="shared" si="99"/>
        <v>633</v>
      </c>
      <c r="P653">
        <v>100</v>
      </c>
      <c r="Q653">
        <v>1.34</v>
      </c>
      <c r="R653">
        <f t="shared" si="90"/>
        <v>0.6084876140808343</v>
      </c>
      <c r="S653">
        <f t="shared" si="91"/>
        <v>12.637092568448551</v>
      </c>
      <c r="T653">
        <f t="shared" si="92"/>
        <v>0.37025717648978634</v>
      </c>
      <c r="U653">
        <f t="shared" si="93"/>
        <v>159.6961085835376</v>
      </c>
      <c r="V653">
        <f t="shared" si="94"/>
        <v>7.689514305893901</v>
      </c>
      <c r="W653">
        <f t="shared" si="95"/>
        <v>9.070698486270594</v>
      </c>
      <c r="X653">
        <f t="shared" si="96"/>
        <v>82.27757102883164</v>
      </c>
      <c r="Y653">
        <f t="shared" si="97"/>
        <v>907.0698486270594</v>
      </c>
      <c r="Z653">
        <f t="shared" si="98"/>
        <v>9092.93015137294</v>
      </c>
    </row>
    <row r="654" spans="15:26" ht="15.75" hidden="1">
      <c r="O654" s="9">
        <f t="shared" si="99"/>
        <v>634</v>
      </c>
      <c r="P654">
        <v>95.7</v>
      </c>
      <c r="Q654">
        <v>0.76</v>
      </c>
      <c r="R654">
        <f t="shared" si="90"/>
        <v>0.028487614080834223</v>
      </c>
      <c r="S654">
        <f t="shared" si="91"/>
        <v>8.337092568448554</v>
      </c>
      <c r="T654">
        <f t="shared" si="92"/>
        <v>0.0008115441560185443</v>
      </c>
      <c r="U654">
        <f t="shared" si="93"/>
        <v>69.5071124948801</v>
      </c>
      <c r="V654">
        <f t="shared" si="94"/>
        <v>0.23750387564615338</v>
      </c>
      <c r="W654">
        <f t="shared" si="95"/>
        <v>8.170124406858731</v>
      </c>
      <c r="X654">
        <f t="shared" si="96"/>
        <v>66.75093282354874</v>
      </c>
      <c r="Y654">
        <f t="shared" si="97"/>
        <v>781.8809057363806</v>
      </c>
      <c r="Z654">
        <f t="shared" si="98"/>
        <v>8376.60909426362</v>
      </c>
    </row>
    <row r="655" spans="15:26" ht="15.75" hidden="1">
      <c r="O655" s="9">
        <f t="shared" si="99"/>
        <v>635</v>
      </c>
      <c r="P655">
        <v>73.5</v>
      </c>
      <c r="Q655">
        <v>0.09</v>
      </c>
      <c r="R655">
        <f t="shared" si="90"/>
        <v>-0.6415123859191658</v>
      </c>
      <c r="S655">
        <f t="shared" si="91"/>
        <v>-13.862907431551449</v>
      </c>
      <c r="T655">
        <f t="shared" si="92"/>
        <v>0.4115381412877007</v>
      </c>
      <c r="U655">
        <f t="shared" si="93"/>
        <v>192.18020245576437</v>
      </c>
      <c r="V655">
        <f t="shared" si="94"/>
        <v>8.893226822191105</v>
      </c>
      <c r="W655">
        <f t="shared" si="95"/>
        <v>-10.102952546944634</v>
      </c>
      <c r="X655">
        <f t="shared" si="96"/>
        <v>102.06965016581506</v>
      </c>
      <c r="Y655">
        <f t="shared" si="97"/>
        <v>-742.5670122004306</v>
      </c>
      <c r="Z655">
        <f t="shared" si="98"/>
        <v>6144.81701220043</v>
      </c>
    </row>
    <row r="656" spans="15:26" ht="15.75" hidden="1">
      <c r="O656" s="9">
        <f t="shared" si="99"/>
        <v>636</v>
      </c>
      <c r="P656">
        <v>96.5</v>
      </c>
      <c r="Q656">
        <v>1.45</v>
      </c>
      <c r="R656">
        <f t="shared" si="90"/>
        <v>0.7184876140808342</v>
      </c>
      <c r="S656">
        <f t="shared" si="91"/>
        <v>9.137092568448551</v>
      </c>
      <c r="T656">
        <f t="shared" si="92"/>
        <v>0.5162244515875697</v>
      </c>
      <c r="U656">
        <f t="shared" si="93"/>
        <v>83.48646060439775</v>
      </c>
      <c r="V656">
        <f t="shared" si="94"/>
        <v>6.5648878391403205</v>
      </c>
      <c r="W656">
        <f t="shared" si="95"/>
        <v>4.925979777193534</v>
      </c>
      <c r="X656">
        <f t="shared" si="96"/>
        <v>24.265276765319662</v>
      </c>
      <c r="Y656">
        <f t="shared" si="97"/>
        <v>475.3570484991761</v>
      </c>
      <c r="Z656">
        <f t="shared" si="98"/>
        <v>8836.892951500824</v>
      </c>
    </row>
    <row r="657" spans="15:26" ht="15.75" hidden="1">
      <c r="O657" s="9">
        <f t="shared" si="99"/>
        <v>637</v>
      </c>
      <c r="P657">
        <v>94.6</v>
      </c>
      <c r="Q657">
        <v>0.54</v>
      </c>
      <c r="R657">
        <f t="shared" si="90"/>
        <v>-0.19151238591916575</v>
      </c>
      <c r="S657">
        <f t="shared" si="91"/>
        <v>7.237092568448546</v>
      </c>
      <c r="T657">
        <f t="shared" si="92"/>
        <v>0.03667699396045147</v>
      </c>
      <c r="U657">
        <f t="shared" si="93"/>
        <v>52.375508844293165</v>
      </c>
      <c r="V657">
        <f t="shared" si="94"/>
        <v>-1.3859928649014444</v>
      </c>
      <c r="W657">
        <f t="shared" si="95"/>
        <v>8.359561825012843</v>
      </c>
      <c r="X657">
        <f t="shared" si="96"/>
        <v>69.88227390621206</v>
      </c>
      <c r="Y657">
        <f t="shared" si="97"/>
        <v>790.8145486462149</v>
      </c>
      <c r="Z657">
        <f t="shared" si="98"/>
        <v>8158.345451353784</v>
      </c>
    </row>
    <row r="658" spans="15:26" ht="15.75" hidden="1">
      <c r="O658" s="9">
        <f t="shared" si="99"/>
        <v>638</v>
      </c>
      <c r="P658">
        <v>85.6</v>
      </c>
      <c r="Q658">
        <v>2.93</v>
      </c>
      <c r="R658">
        <f t="shared" si="90"/>
        <v>2.1984876140808343</v>
      </c>
      <c r="S658">
        <f t="shared" si="91"/>
        <v>-1.7629074315514544</v>
      </c>
      <c r="T658">
        <f t="shared" si="92"/>
        <v>4.833347789266839</v>
      </c>
      <c r="U658">
        <f t="shared" si="93"/>
        <v>3.1078426122193457</v>
      </c>
      <c r="V658">
        <f t="shared" si="94"/>
        <v>-3.8757301530369284</v>
      </c>
      <c r="W658">
        <f t="shared" si="95"/>
        <v>-14.64841739947964</v>
      </c>
      <c r="X658">
        <f t="shared" si="96"/>
        <v>214.57613230937787</v>
      </c>
      <c r="Y658">
        <f t="shared" si="97"/>
        <v>-1253.904529395457</v>
      </c>
      <c r="Z658">
        <f t="shared" si="98"/>
        <v>8581.264529395456</v>
      </c>
    </row>
    <row r="659" spans="15:26" ht="15.75" hidden="1">
      <c r="O659" s="9">
        <f t="shared" si="99"/>
        <v>639</v>
      </c>
      <c r="P659">
        <v>100</v>
      </c>
      <c r="Q659">
        <v>1.26</v>
      </c>
      <c r="R659">
        <f t="shared" si="90"/>
        <v>0.5284876140808342</v>
      </c>
      <c r="S659">
        <f t="shared" si="91"/>
        <v>12.637092568448551</v>
      </c>
      <c r="T659">
        <f t="shared" si="92"/>
        <v>0.27929915823685275</v>
      </c>
      <c r="U659">
        <f t="shared" si="93"/>
        <v>159.6961085835376</v>
      </c>
      <c r="V659">
        <f t="shared" si="94"/>
        <v>6.6785469004180165</v>
      </c>
      <c r="W659">
        <f t="shared" si="95"/>
        <v>9.539584820144821</v>
      </c>
      <c r="X659">
        <f t="shared" si="96"/>
        <v>91.0036785407375</v>
      </c>
      <c r="Y659">
        <f t="shared" si="97"/>
        <v>953.9584820144821</v>
      </c>
      <c r="Z659">
        <f t="shared" si="98"/>
        <v>9046.041517985517</v>
      </c>
    </row>
    <row r="660" spans="15:26" ht="15.75" hidden="1">
      <c r="O660" s="9">
        <f t="shared" si="99"/>
        <v>640</v>
      </c>
      <c r="P660">
        <v>69.4</v>
      </c>
      <c r="Q660">
        <v>0.42</v>
      </c>
      <c r="R660">
        <f t="shared" si="90"/>
        <v>-0.3115123859191658</v>
      </c>
      <c r="S660">
        <f t="shared" si="91"/>
        <v>-17.962907431551443</v>
      </c>
      <c r="T660">
        <f t="shared" si="92"/>
        <v>0.09703996658105128</v>
      </c>
      <c r="U660">
        <f t="shared" si="93"/>
        <v>322.66604339448605</v>
      </c>
      <c r="V660">
        <f t="shared" si="94"/>
        <v>5.595668152047704</v>
      </c>
      <c r="W660">
        <f t="shared" si="95"/>
        <v>-16.137108674175806</v>
      </c>
      <c r="X660">
        <f t="shared" si="96"/>
        <v>260.40627636216004</v>
      </c>
      <c r="Y660">
        <f t="shared" si="97"/>
        <v>-1119.915341987801</v>
      </c>
      <c r="Z660">
        <f t="shared" si="98"/>
        <v>5936.275341987802</v>
      </c>
    </row>
    <row r="661" spans="15:26" ht="15.75" hidden="1">
      <c r="O661" s="9">
        <f t="shared" si="99"/>
        <v>641</v>
      </c>
      <c r="P661">
        <v>97</v>
      </c>
      <c r="Q661">
        <v>0.77</v>
      </c>
      <c r="R661">
        <f t="shared" si="90"/>
        <v>0.03848761408083423</v>
      </c>
      <c r="S661">
        <f t="shared" si="91"/>
        <v>9.637092568448551</v>
      </c>
      <c r="T661">
        <f t="shared" si="92"/>
        <v>0.0014812964376352295</v>
      </c>
      <c r="U661">
        <f t="shared" si="93"/>
        <v>92.8735531728463</v>
      </c>
      <c r="V661">
        <f t="shared" si="94"/>
        <v>0.37090869963572337</v>
      </c>
      <c r="W661">
        <f t="shared" si="95"/>
        <v>9.41151361512445</v>
      </c>
      <c r="X661">
        <f t="shared" si="96"/>
        <v>88.5765885276729</v>
      </c>
      <c r="Y661">
        <f t="shared" si="97"/>
        <v>912.9168206670716</v>
      </c>
      <c r="Z661">
        <f t="shared" si="98"/>
        <v>8496.083179332929</v>
      </c>
    </row>
    <row r="662" spans="15:26" ht="15.75" hidden="1">
      <c r="O662" s="9">
        <f t="shared" si="99"/>
        <v>642</v>
      </c>
      <c r="P662">
        <v>93.5</v>
      </c>
      <c r="Q662">
        <v>0.7</v>
      </c>
      <c r="R662">
        <f aca="true" t="shared" si="100" ref="R662:R725">+Q662-$M$23</f>
        <v>-0.03151238591916583</v>
      </c>
      <c r="S662">
        <f aca="true" t="shared" si="101" ref="S662:S725">+P662-$M$24</f>
        <v>6.137092568448551</v>
      </c>
      <c r="T662">
        <f aca="true" t="shared" si="102" ref="T662:T725">+R662*R662</f>
        <v>0.0009930304663184409</v>
      </c>
      <c r="U662">
        <f aca="true" t="shared" si="103" ref="U662:U725">+S662*S662</f>
        <v>37.663905193706434</v>
      </c>
      <c r="V662">
        <f aca="true" t="shared" si="104" ref="V662:V725">+R662*S662</f>
        <v>-0.1933944294385954</v>
      </c>
      <c r="W662">
        <f aca="true" t="shared" si="105" ref="W662:W725">+P662-$B$33-$B$25*Q662</f>
        <v>6.321789157264398</v>
      </c>
      <c r="X662">
        <f aca="true" t="shared" si="106" ref="X662:X725">+W662*W662</f>
        <v>39.965018148905706</v>
      </c>
      <c r="Y662">
        <f aca="true" t="shared" si="107" ref="Y662:Y725">+W662*P662</f>
        <v>591.0872862042212</v>
      </c>
      <c r="Z662">
        <f aca="true" t="shared" si="108" ref="Z662:Z725">+P662*(P662-W662)</f>
        <v>8151.162713795779</v>
      </c>
    </row>
    <row r="663" spans="15:26" ht="15.75" hidden="1">
      <c r="O663" s="9">
        <f aca="true" t="shared" si="109" ref="O663:O726">+O662+1</f>
        <v>643</v>
      </c>
      <c r="P663">
        <v>88.2</v>
      </c>
      <c r="Q663">
        <v>0.49</v>
      </c>
      <c r="R663">
        <f t="shared" si="100"/>
        <v>-0.2415123859191658</v>
      </c>
      <c r="S663">
        <f t="shared" si="101"/>
        <v>0.8370925684485542</v>
      </c>
      <c r="T663">
        <f t="shared" si="102"/>
        <v>0.058328232552368076</v>
      </c>
      <c r="U663">
        <f t="shared" si="103"/>
        <v>0.7007239681517974</v>
      </c>
      <c r="V663">
        <f t="shared" si="104"/>
        <v>-0.20216822344121294</v>
      </c>
      <c r="W663">
        <f t="shared" si="105"/>
        <v>2.2526157836842424</v>
      </c>
      <c r="X663">
        <f t="shared" si="106"/>
        <v>5.074277868903374</v>
      </c>
      <c r="Y663">
        <f t="shared" si="107"/>
        <v>198.68071212095018</v>
      </c>
      <c r="Z663">
        <f t="shared" si="108"/>
        <v>7580.559287879049</v>
      </c>
    </row>
    <row r="664" spans="15:26" ht="15.75" hidden="1">
      <c r="O664" s="9">
        <f t="shared" si="109"/>
        <v>644</v>
      </c>
      <c r="P664">
        <v>100</v>
      </c>
      <c r="Q664">
        <v>0.14</v>
      </c>
      <c r="R664">
        <f t="shared" si="100"/>
        <v>-0.5915123859191658</v>
      </c>
      <c r="S664">
        <f t="shared" si="101"/>
        <v>12.637092568448551</v>
      </c>
      <c r="T664">
        <f t="shared" si="102"/>
        <v>0.3498869026957841</v>
      </c>
      <c r="U664">
        <f t="shared" si="103"/>
        <v>159.6961085835376</v>
      </c>
      <c r="V664">
        <f t="shared" si="104"/>
        <v>-7.474996776244361</v>
      </c>
      <c r="W664">
        <f t="shared" si="105"/>
        <v>16.103993494383975</v>
      </c>
      <c r="X664">
        <f t="shared" si="106"/>
        <v>259.33860646716136</v>
      </c>
      <c r="Y664">
        <f t="shared" si="107"/>
        <v>1610.3993494383974</v>
      </c>
      <c r="Z664">
        <f t="shared" si="108"/>
        <v>8389.600650561602</v>
      </c>
    </row>
    <row r="665" spans="15:26" ht="15.75" hidden="1">
      <c r="O665" s="9">
        <f t="shared" si="109"/>
        <v>645</v>
      </c>
      <c r="P665">
        <v>63</v>
      </c>
      <c r="Q665">
        <v>0.49</v>
      </c>
      <c r="R665">
        <f t="shared" si="100"/>
        <v>-0.2415123859191658</v>
      </c>
      <c r="S665">
        <f t="shared" si="101"/>
        <v>-24.36290743155145</v>
      </c>
      <c r="T665">
        <f t="shared" si="102"/>
        <v>0.058328232552368076</v>
      </c>
      <c r="U665">
        <f t="shared" si="103"/>
        <v>593.5512585183448</v>
      </c>
      <c r="V665">
        <f t="shared" si="104"/>
        <v>5.883943901721766</v>
      </c>
      <c r="W665">
        <f t="shared" si="105"/>
        <v>-22.94738421631576</v>
      </c>
      <c r="X665">
        <f t="shared" si="106"/>
        <v>526.5824423712178</v>
      </c>
      <c r="Y665">
        <f t="shared" si="107"/>
        <v>-1445.6852056278929</v>
      </c>
      <c r="Z665">
        <f t="shared" si="108"/>
        <v>5414.685205627892</v>
      </c>
    </row>
    <row r="666" spans="15:26" ht="15.75" hidden="1">
      <c r="O666" s="9">
        <f t="shared" si="109"/>
        <v>646</v>
      </c>
      <c r="P666">
        <v>54.9</v>
      </c>
      <c r="Q666">
        <v>0.02</v>
      </c>
      <c r="R666">
        <f t="shared" si="100"/>
        <v>-0.7115123859191658</v>
      </c>
      <c r="S666">
        <f t="shared" si="101"/>
        <v>-32.46290743155145</v>
      </c>
      <c r="T666">
        <f t="shared" si="102"/>
        <v>0.5062498753163839</v>
      </c>
      <c r="U666">
        <f t="shared" si="103"/>
        <v>1053.8403589094783</v>
      </c>
      <c r="V666">
        <f t="shared" si="104"/>
        <v>23.09776072049619</v>
      </c>
      <c r="W666">
        <f t="shared" si="105"/>
        <v>-28.292677004804688</v>
      </c>
      <c r="X666">
        <f t="shared" si="106"/>
        <v>800.475572098204</v>
      </c>
      <c r="Y666">
        <f t="shared" si="107"/>
        <v>-1553.2679675637773</v>
      </c>
      <c r="Z666">
        <f t="shared" si="108"/>
        <v>4567.277967563778</v>
      </c>
    </row>
    <row r="667" spans="15:26" ht="15.75" hidden="1">
      <c r="O667" s="9">
        <f t="shared" si="109"/>
        <v>647</v>
      </c>
      <c r="P667">
        <v>100</v>
      </c>
      <c r="Q667">
        <v>0.45</v>
      </c>
      <c r="R667">
        <f t="shared" si="100"/>
        <v>-0.2815123859191658</v>
      </c>
      <c r="S667">
        <f t="shared" si="101"/>
        <v>12.637092568448551</v>
      </c>
      <c r="T667">
        <f t="shared" si="102"/>
        <v>0.07924922342590132</v>
      </c>
      <c r="U667">
        <f t="shared" si="103"/>
        <v>159.6961085835376</v>
      </c>
      <c r="V667">
        <f t="shared" si="104"/>
        <v>-3.55749808002531</v>
      </c>
      <c r="W667">
        <f t="shared" si="105"/>
        <v>14.287058950621352</v>
      </c>
      <c r="X667">
        <f t="shared" si="106"/>
        <v>204.1200534585297</v>
      </c>
      <c r="Y667">
        <f t="shared" si="107"/>
        <v>1428.7058950621351</v>
      </c>
      <c r="Z667">
        <f t="shared" si="108"/>
        <v>8571.294104937864</v>
      </c>
    </row>
    <row r="668" spans="15:26" ht="15.75" hidden="1">
      <c r="O668" s="9">
        <f t="shared" si="109"/>
        <v>648</v>
      </c>
      <c r="P668">
        <v>89.8</v>
      </c>
      <c r="Q668">
        <v>1.01</v>
      </c>
      <c r="R668">
        <f t="shared" si="100"/>
        <v>0.2784876140808342</v>
      </c>
      <c r="S668">
        <f t="shared" si="101"/>
        <v>2.4370925684485485</v>
      </c>
      <c r="T668">
        <f t="shared" si="102"/>
        <v>0.07755535119643565</v>
      </c>
      <c r="U668">
        <f t="shared" si="103"/>
        <v>5.939420187187143</v>
      </c>
      <c r="V668">
        <f t="shared" si="104"/>
        <v>0.6787000946813684</v>
      </c>
      <c r="W668">
        <f t="shared" si="105"/>
        <v>0.8048546135017718</v>
      </c>
      <c r="X668">
        <f t="shared" si="106"/>
        <v>0.6477909488750865</v>
      </c>
      <c r="Y668">
        <f t="shared" si="107"/>
        <v>72.2759442924591</v>
      </c>
      <c r="Z668">
        <f t="shared" si="108"/>
        <v>7991.76405570754</v>
      </c>
    </row>
    <row r="669" spans="15:26" ht="15.75" hidden="1">
      <c r="O669" s="9">
        <f t="shared" si="109"/>
        <v>649</v>
      </c>
      <c r="P669">
        <v>100</v>
      </c>
      <c r="Q669">
        <v>1.16</v>
      </c>
      <c r="R669">
        <f t="shared" si="100"/>
        <v>0.42848761408083413</v>
      </c>
      <c r="S669">
        <f t="shared" si="101"/>
        <v>12.637092568448551</v>
      </c>
      <c r="T669">
        <f t="shared" si="102"/>
        <v>0.18360163542068583</v>
      </c>
      <c r="U669">
        <f t="shared" si="103"/>
        <v>159.6961085835376</v>
      </c>
      <c r="V669">
        <f t="shared" si="104"/>
        <v>5.4148376435731596</v>
      </c>
      <c r="W669">
        <f t="shared" si="105"/>
        <v>10.125692737487602</v>
      </c>
      <c r="X669">
        <f t="shared" si="106"/>
        <v>102.52965341400918</v>
      </c>
      <c r="Y669">
        <f t="shared" si="107"/>
        <v>1012.5692737487602</v>
      </c>
      <c r="Z669">
        <f t="shared" si="108"/>
        <v>8987.430726251241</v>
      </c>
    </row>
    <row r="670" spans="15:26" ht="15.75" hidden="1">
      <c r="O670" s="9">
        <f t="shared" si="109"/>
        <v>650</v>
      </c>
      <c r="P670">
        <v>73.8</v>
      </c>
      <c r="Q670">
        <v>0.21</v>
      </c>
      <c r="R670">
        <f t="shared" si="100"/>
        <v>-0.5215123859191658</v>
      </c>
      <c r="S670">
        <f t="shared" si="101"/>
        <v>-13.562907431551452</v>
      </c>
      <c r="T670">
        <f t="shared" si="102"/>
        <v>0.2719751686671009</v>
      </c>
      <c r="U670">
        <f t="shared" si="103"/>
        <v>183.9524579968336</v>
      </c>
      <c r="V670">
        <f t="shared" si="104"/>
        <v>7.073224214629183</v>
      </c>
      <c r="W670">
        <f t="shared" si="105"/>
        <v>-10.506282047755974</v>
      </c>
      <c r="X670">
        <f t="shared" si="106"/>
        <v>110.38196246699947</v>
      </c>
      <c r="Y670">
        <f t="shared" si="107"/>
        <v>-775.3636151243909</v>
      </c>
      <c r="Z670">
        <f t="shared" si="108"/>
        <v>6221.8036151243905</v>
      </c>
    </row>
    <row r="671" spans="15:26" ht="15.75" hidden="1">
      <c r="O671" s="9">
        <f t="shared" si="109"/>
        <v>651</v>
      </c>
      <c r="P671">
        <v>93.8</v>
      </c>
      <c r="Q671">
        <v>0.74</v>
      </c>
      <c r="R671">
        <f t="shared" si="100"/>
        <v>0.008487614080834205</v>
      </c>
      <c r="S671">
        <f t="shared" si="101"/>
        <v>6.4370925684485485</v>
      </c>
      <c r="T671">
        <f t="shared" si="102"/>
        <v>7.203959278517506E-05</v>
      </c>
      <c r="U671">
        <f t="shared" si="103"/>
        <v>41.436160734775534</v>
      </c>
      <c r="V671">
        <f t="shared" si="104"/>
        <v>0.05463555752359712</v>
      </c>
      <c r="W671">
        <f t="shared" si="105"/>
        <v>6.387345990327282</v>
      </c>
      <c r="X671">
        <f t="shared" si="106"/>
        <v>40.79818880015001</v>
      </c>
      <c r="Y671">
        <f t="shared" si="107"/>
        <v>599.1330538926991</v>
      </c>
      <c r="Z671">
        <f t="shared" si="108"/>
        <v>8199.306946107301</v>
      </c>
    </row>
    <row r="672" spans="15:26" ht="15.75" hidden="1">
      <c r="O672" s="9">
        <f t="shared" si="109"/>
        <v>652</v>
      </c>
      <c r="P672">
        <v>100</v>
      </c>
      <c r="Q672">
        <v>1.11</v>
      </c>
      <c r="R672">
        <f t="shared" si="100"/>
        <v>0.3784876140808343</v>
      </c>
      <c r="S672">
        <f t="shared" si="101"/>
        <v>12.637092568448551</v>
      </c>
      <c r="T672">
        <f t="shared" si="102"/>
        <v>0.14325287401260256</v>
      </c>
      <c r="U672">
        <f t="shared" si="103"/>
        <v>159.6961085835376</v>
      </c>
      <c r="V672">
        <f t="shared" si="104"/>
        <v>4.782983015150735</v>
      </c>
      <c r="W672">
        <f t="shared" si="105"/>
        <v>10.418746696158992</v>
      </c>
      <c r="X672">
        <f t="shared" si="106"/>
        <v>108.55028271872392</v>
      </c>
      <c r="Y672">
        <f t="shared" si="107"/>
        <v>1041.8746696158992</v>
      </c>
      <c r="Z672">
        <f t="shared" si="108"/>
        <v>8958.1253303841</v>
      </c>
    </row>
    <row r="673" spans="15:26" ht="15.75" hidden="1">
      <c r="O673" s="9">
        <f t="shared" si="109"/>
        <v>653</v>
      </c>
      <c r="P673">
        <v>72</v>
      </c>
      <c r="Q673">
        <v>0.3</v>
      </c>
      <c r="R673">
        <f t="shared" si="100"/>
        <v>-0.4315123859191658</v>
      </c>
      <c r="S673">
        <f t="shared" si="101"/>
        <v>-15.362907431551449</v>
      </c>
      <c r="T673">
        <f t="shared" si="102"/>
        <v>0.18620293920165107</v>
      </c>
      <c r="U673">
        <f t="shared" si="103"/>
        <v>236.01892475041873</v>
      </c>
      <c r="V673">
        <f t="shared" si="104"/>
        <v>6.629284840444049</v>
      </c>
      <c r="W673">
        <f t="shared" si="105"/>
        <v>-12.833779173364475</v>
      </c>
      <c r="X673">
        <f t="shared" si="106"/>
        <v>164.70588787068374</v>
      </c>
      <c r="Y673">
        <f t="shared" si="107"/>
        <v>-924.0321004822422</v>
      </c>
      <c r="Z673">
        <f t="shared" si="108"/>
        <v>6108.032100482243</v>
      </c>
    </row>
    <row r="674" spans="15:26" ht="15.75" hidden="1">
      <c r="O674" s="9">
        <f t="shared" si="109"/>
        <v>654</v>
      </c>
      <c r="P674">
        <v>92</v>
      </c>
      <c r="Q674">
        <v>0.72</v>
      </c>
      <c r="R674">
        <f t="shared" si="100"/>
        <v>-0.011512385919165813</v>
      </c>
      <c r="S674">
        <f t="shared" si="101"/>
        <v>4.637092568448551</v>
      </c>
      <c r="T674">
        <f t="shared" si="102"/>
        <v>0.00013253502955180727</v>
      </c>
      <c r="U674">
        <f t="shared" si="103"/>
        <v>21.502627488360783</v>
      </c>
      <c r="V674">
        <f t="shared" si="104"/>
        <v>-0.05338399919087554</v>
      </c>
      <c r="W674">
        <f t="shared" si="105"/>
        <v>4.704567573795842</v>
      </c>
      <c r="X674">
        <f t="shared" si="106"/>
        <v>22.132956056411295</v>
      </c>
      <c r="Y674">
        <f t="shared" si="107"/>
        <v>432.82021678921745</v>
      </c>
      <c r="Z674">
        <f t="shared" si="108"/>
        <v>8031.179783210782</v>
      </c>
    </row>
    <row r="675" spans="15:26" ht="15.75" hidden="1">
      <c r="O675" s="9">
        <f t="shared" si="109"/>
        <v>655</v>
      </c>
      <c r="P675">
        <v>100</v>
      </c>
      <c r="Q675">
        <v>0.13</v>
      </c>
      <c r="R675">
        <f t="shared" si="100"/>
        <v>-0.6015123859191658</v>
      </c>
      <c r="S675">
        <f t="shared" si="101"/>
        <v>12.637092568448551</v>
      </c>
      <c r="T675">
        <f t="shared" si="102"/>
        <v>0.36181715041416745</v>
      </c>
      <c r="U675">
        <f t="shared" si="103"/>
        <v>159.6961085835376</v>
      </c>
      <c r="V675">
        <f t="shared" si="104"/>
        <v>-7.601367701928847</v>
      </c>
      <c r="W675">
        <f t="shared" si="105"/>
        <v>16.162604286118253</v>
      </c>
      <c r="X675">
        <f t="shared" si="106"/>
        <v>261.2297773096481</v>
      </c>
      <c r="Y675">
        <f t="shared" si="107"/>
        <v>1616.2604286118253</v>
      </c>
      <c r="Z675">
        <f t="shared" si="108"/>
        <v>8383.739571388174</v>
      </c>
    </row>
    <row r="676" spans="15:26" ht="15.75" hidden="1">
      <c r="O676" s="9">
        <f t="shared" si="109"/>
        <v>656</v>
      </c>
      <c r="P676">
        <v>100</v>
      </c>
      <c r="Q676">
        <v>0.25</v>
      </c>
      <c r="R676">
        <f t="shared" si="100"/>
        <v>-0.4815123859191658</v>
      </c>
      <c r="S676">
        <f t="shared" si="101"/>
        <v>12.637092568448551</v>
      </c>
      <c r="T676">
        <f t="shared" si="102"/>
        <v>0.23185417779356765</v>
      </c>
      <c r="U676">
        <f t="shared" si="103"/>
        <v>159.6961085835376</v>
      </c>
      <c r="V676">
        <f t="shared" si="104"/>
        <v>-6.084916593715021</v>
      </c>
      <c r="W676">
        <f t="shared" si="105"/>
        <v>15.459274785306915</v>
      </c>
      <c r="X676">
        <f t="shared" si="106"/>
        <v>238.98917688762617</v>
      </c>
      <c r="Y676">
        <f t="shared" si="107"/>
        <v>1545.9274785306916</v>
      </c>
      <c r="Z676">
        <f t="shared" si="108"/>
        <v>8454.072521469308</v>
      </c>
    </row>
    <row r="677" spans="15:26" ht="15.75" hidden="1">
      <c r="O677" s="9">
        <f t="shared" si="109"/>
        <v>657</v>
      </c>
      <c r="P677">
        <v>100</v>
      </c>
      <c r="Q677">
        <v>2.17</v>
      </c>
      <c r="R677">
        <f t="shared" si="100"/>
        <v>1.438487614080834</v>
      </c>
      <c r="S677">
        <f t="shared" si="101"/>
        <v>12.637092568448551</v>
      </c>
      <c r="T677">
        <f t="shared" si="102"/>
        <v>2.0692466158639706</v>
      </c>
      <c r="U677">
        <f t="shared" si="103"/>
        <v>159.6961085835376</v>
      </c>
      <c r="V677">
        <f t="shared" si="104"/>
        <v>18.178301137706196</v>
      </c>
      <c r="W677">
        <f t="shared" si="105"/>
        <v>4.2060027723255065</v>
      </c>
      <c r="X677">
        <f t="shared" si="106"/>
        <v>17.690459320809847</v>
      </c>
      <c r="Y677">
        <f t="shared" si="107"/>
        <v>420.60027723255064</v>
      </c>
      <c r="Z677">
        <f t="shared" si="108"/>
        <v>9579.39972276745</v>
      </c>
    </row>
    <row r="678" spans="15:26" ht="15.75" hidden="1">
      <c r="O678" s="9">
        <f t="shared" si="109"/>
        <v>658</v>
      </c>
      <c r="P678">
        <v>75.3</v>
      </c>
      <c r="Q678">
        <v>0.45</v>
      </c>
      <c r="R678">
        <f t="shared" si="100"/>
        <v>-0.2815123859191658</v>
      </c>
      <c r="S678">
        <f t="shared" si="101"/>
        <v>-12.062907431551452</v>
      </c>
      <c r="T678">
        <f t="shared" si="102"/>
        <v>0.07924922342590132</v>
      </c>
      <c r="U678">
        <f t="shared" si="103"/>
        <v>145.51373570217925</v>
      </c>
      <c r="V678">
        <f t="shared" si="104"/>
        <v>3.395857852178085</v>
      </c>
      <c r="W678">
        <f t="shared" si="105"/>
        <v>-10.41294104937865</v>
      </c>
      <c r="X678">
        <f t="shared" si="106"/>
        <v>108.42934129783495</v>
      </c>
      <c r="Y678">
        <f t="shared" si="107"/>
        <v>-784.0944610182123</v>
      </c>
      <c r="Z678">
        <f t="shared" si="108"/>
        <v>6454.184461018212</v>
      </c>
    </row>
    <row r="679" spans="15:26" ht="15.75" hidden="1">
      <c r="O679" s="9">
        <f t="shared" si="109"/>
        <v>659</v>
      </c>
      <c r="P679">
        <v>76.4</v>
      </c>
      <c r="Q679">
        <v>0.1</v>
      </c>
      <c r="R679">
        <f t="shared" si="100"/>
        <v>-0.6315123859191658</v>
      </c>
      <c r="S679">
        <f t="shared" si="101"/>
        <v>-10.962907431551443</v>
      </c>
      <c r="T679">
        <f t="shared" si="102"/>
        <v>0.3988078935693174</v>
      </c>
      <c r="U679">
        <f t="shared" si="103"/>
        <v>120.18533935276585</v>
      </c>
      <c r="V679">
        <f t="shared" si="104"/>
        <v>6.923211828710006</v>
      </c>
      <c r="W679">
        <f t="shared" si="105"/>
        <v>-7.261563338678906</v>
      </c>
      <c r="X679">
        <f t="shared" si="106"/>
        <v>52.73030212164554</v>
      </c>
      <c r="Y679">
        <f t="shared" si="107"/>
        <v>-554.7834390750685</v>
      </c>
      <c r="Z679">
        <f t="shared" si="108"/>
        <v>6391.74343907507</v>
      </c>
    </row>
    <row r="680" spans="15:26" ht="15.75" hidden="1">
      <c r="O680" s="9">
        <f t="shared" si="109"/>
        <v>660</v>
      </c>
      <c r="P680">
        <v>79.7</v>
      </c>
      <c r="Q680">
        <v>0.11</v>
      </c>
      <c r="R680">
        <f t="shared" si="100"/>
        <v>-0.6215123859191658</v>
      </c>
      <c r="S680">
        <f t="shared" si="101"/>
        <v>-7.662907431551446</v>
      </c>
      <c r="T680">
        <f t="shared" si="102"/>
        <v>0.3862776458509341</v>
      </c>
      <c r="U680">
        <f t="shared" si="103"/>
        <v>58.72015030452638</v>
      </c>
      <c r="V680">
        <f t="shared" si="104"/>
        <v>4.762591880861246</v>
      </c>
      <c r="W680">
        <f t="shared" si="105"/>
        <v>-4.020174130413187</v>
      </c>
      <c r="X680">
        <f t="shared" si="106"/>
        <v>16.161800038843424</v>
      </c>
      <c r="Y680">
        <f t="shared" si="107"/>
        <v>-320.407878193931</v>
      </c>
      <c r="Z680">
        <f t="shared" si="108"/>
        <v>6672.497878193931</v>
      </c>
    </row>
    <row r="681" spans="15:26" ht="15.75" hidden="1">
      <c r="O681" s="9">
        <f t="shared" si="109"/>
        <v>661</v>
      </c>
      <c r="P681">
        <v>85.1</v>
      </c>
      <c r="Q681">
        <v>0.66</v>
      </c>
      <c r="R681">
        <f t="shared" si="100"/>
        <v>-0.07151238591916576</v>
      </c>
      <c r="S681">
        <f t="shared" si="101"/>
        <v>-2.2629074315514544</v>
      </c>
      <c r="T681">
        <f t="shared" si="102"/>
        <v>0.005114021339851697</v>
      </c>
      <c r="U681">
        <f t="shared" si="103"/>
        <v>5.1207500437708005</v>
      </c>
      <c r="V681">
        <f t="shared" si="104"/>
        <v>0.16182590954445578</v>
      </c>
      <c r="W681">
        <f t="shared" si="105"/>
        <v>-1.8437676757984955</v>
      </c>
      <c r="X681">
        <f t="shared" si="106"/>
        <v>3.3994792423193863</v>
      </c>
      <c r="Y681">
        <f t="shared" si="107"/>
        <v>-156.90462921045196</v>
      </c>
      <c r="Z681">
        <f t="shared" si="108"/>
        <v>7398.914629210451</v>
      </c>
    </row>
    <row r="682" spans="15:26" ht="15.75" hidden="1">
      <c r="O682" s="9">
        <f t="shared" si="109"/>
        <v>662</v>
      </c>
      <c r="P682">
        <v>92.1</v>
      </c>
      <c r="Q682">
        <v>0.51</v>
      </c>
      <c r="R682">
        <f t="shared" si="100"/>
        <v>-0.22151238591916578</v>
      </c>
      <c r="S682">
        <f t="shared" si="101"/>
        <v>4.737092568448546</v>
      </c>
      <c r="T682">
        <f t="shared" si="102"/>
        <v>0.04906773711560143</v>
      </c>
      <c r="U682">
        <f t="shared" si="103"/>
        <v>22.44004600205044</v>
      </c>
      <c r="V682">
        <f t="shared" si="104"/>
        <v>-1.0493246771569864</v>
      </c>
      <c r="W682">
        <f t="shared" si="105"/>
        <v>6.035394200215677</v>
      </c>
      <c r="X682">
        <f t="shared" si="106"/>
        <v>36.42598315199703</v>
      </c>
      <c r="Y682">
        <f t="shared" si="107"/>
        <v>555.8598058398638</v>
      </c>
      <c r="Z682">
        <f t="shared" si="108"/>
        <v>7926.550194160135</v>
      </c>
    </row>
    <row r="683" spans="15:26" ht="15.75" hidden="1">
      <c r="O683" s="9">
        <f t="shared" si="109"/>
        <v>663</v>
      </c>
      <c r="P683">
        <v>100</v>
      </c>
      <c r="Q683">
        <v>1.08</v>
      </c>
      <c r="R683">
        <f t="shared" si="100"/>
        <v>0.3484876140808343</v>
      </c>
      <c r="S683">
        <f t="shared" si="101"/>
        <v>12.637092568448551</v>
      </c>
      <c r="T683">
        <f t="shared" si="102"/>
        <v>0.1214436171677525</v>
      </c>
      <c r="U683">
        <f t="shared" si="103"/>
        <v>159.6961085835376</v>
      </c>
      <c r="V683">
        <f t="shared" si="104"/>
        <v>4.403870238097277</v>
      </c>
      <c r="W683">
        <f t="shared" si="105"/>
        <v>10.594579071361828</v>
      </c>
      <c r="X683">
        <f t="shared" si="106"/>
        <v>112.24510569933805</v>
      </c>
      <c r="Y683">
        <f t="shared" si="107"/>
        <v>1059.4579071361827</v>
      </c>
      <c r="Z683">
        <f t="shared" si="108"/>
        <v>8940.542092863816</v>
      </c>
    </row>
    <row r="684" spans="15:26" ht="15.75" hidden="1">
      <c r="O684" s="9">
        <f t="shared" si="109"/>
        <v>664</v>
      </c>
      <c r="P684">
        <v>99.6</v>
      </c>
      <c r="Q684">
        <v>0.56</v>
      </c>
      <c r="R684">
        <f t="shared" si="100"/>
        <v>-0.17151238591916573</v>
      </c>
      <c r="S684">
        <f t="shared" si="101"/>
        <v>12.237092568448546</v>
      </c>
      <c r="T684">
        <f t="shared" si="102"/>
        <v>0.02941649852368484</v>
      </c>
      <c r="U684">
        <f t="shared" si="103"/>
        <v>149.74643452877862</v>
      </c>
      <c r="V684">
        <f t="shared" si="104"/>
        <v>-2.098812943128302</v>
      </c>
      <c r="W684">
        <f t="shared" si="105"/>
        <v>13.242340241544287</v>
      </c>
      <c r="X684">
        <f t="shared" si="106"/>
        <v>175.35957507282322</v>
      </c>
      <c r="Y684">
        <f t="shared" si="107"/>
        <v>1318.937088057811</v>
      </c>
      <c r="Z684">
        <f t="shared" si="108"/>
        <v>8601.222911942188</v>
      </c>
    </row>
    <row r="685" spans="15:26" ht="15.75" hidden="1">
      <c r="O685" s="9">
        <f t="shared" si="109"/>
        <v>665</v>
      </c>
      <c r="P685">
        <v>57.8</v>
      </c>
      <c r="Q685">
        <v>0.35</v>
      </c>
      <c r="R685">
        <f t="shared" si="100"/>
        <v>-0.3815123859191658</v>
      </c>
      <c r="S685">
        <f t="shared" si="101"/>
        <v>-29.56290743155145</v>
      </c>
      <c r="T685">
        <f t="shared" si="102"/>
        <v>0.14555170060973452</v>
      </c>
      <c r="U685">
        <f t="shared" si="103"/>
        <v>873.96549580648</v>
      </c>
      <c r="V685">
        <f t="shared" si="104"/>
        <v>11.278615348918633</v>
      </c>
      <c r="W685">
        <f t="shared" si="105"/>
        <v>-27.32683313203587</v>
      </c>
      <c r="X685">
        <f t="shared" si="106"/>
        <v>746.7558090261333</v>
      </c>
      <c r="Y685">
        <f t="shared" si="107"/>
        <v>-1579.4909550316731</v>
      </c>
      <c r="Z685">
        <f t="shared" si="108"/>
        <v>4920.330955031673</v>
      </c>
    </row>
    <row r="686" spans="15:26" ht="15.75" hidden="1">
      <c r="O686" s="9">
        <f t="shared" si="109"/>
        <v>666</v>
      </c>
      <c r="P686">
        <v>100</v>
      </c>
      <c r="Q686">
        <v>3.67</v>
      </c>
      <c r="R686">
        <f t="shared" si="100"/>
        <v>2.938487614080834</v>
      </c>
      <c r="S686">
        <f t="shared" si="101"/>
        <v>12.637092568448551</v>
      </c>
      <c r="T686">
        <f t="shared" si="102"/>
        <v>8.634709458106473</v>
      </c>
      <c r="U686">
        <f t="shared" si="103"/>
        <v>159.6961085835376</v>
      </c>
      <c r="V686">
        <f t="shared" si="104"/>
        <v>37.13393999037902</v>
      </c>
      <c r="W686">
        <f t="shared" si="105"/>
        <v>-4.585615987816219</v>
      </c>
      <c r="X686">
        <f t="shared" si="106"/>
        <v>21.027873987715715</v>
      </c>
      <c r="Y686">
        <f t="shared" si="107"/>
        <v>-458.5615987816219</v>
      </c>
      <c r="Z686">
        <f t="shared" si="108"/>
        <v>10458.561598781622</v>
      </c>
    </row>
    <row r="687" spans="15:26" ht="15.75" hidden="1">
      <c r="O687" s="9">
        <f t="shared" si="109"/>
        <v>667</v>
      </c>
      <c r="P687">
        <v>100</v>
      </c>
      <c r="Q687">
        <v>0.37</v>
      </c>
      <c r="R687">
        <f t="shared" si="100"/>
        <v>-0.3615123859191658</v>
      </c>
      <c r="S687">
        <f t="shared" si="101"/>
        <v>12.637092568448551</v>
      </c>
      <c r="T687">
        <f t="shared" si="102"/>
        <v>0.13069120517296787</v>
      </c>
      <c r="U687">
        <f t="shared" si="103"/>
        <v>159.6961085835376</v>
      </c>
      <c r="V687">
        <f t="shared" si="104"/>
        <v>-4.568465485501195</v>
      </c>
      <c r="W687">
        <f t="shared" si="105"/>
        <v>14.755945284495578</v>
      </c>
      <c r="X687">
        <f t="shared" si="106"/>
        <v>217.7379212390273</v>
      </c>
      <c r="Y687">
        <f t="shared" si="107"/>
        <v>1475.5945284495579</v>
      </c>
      <c r="Z687">
        <f t="shared" si="108"/>
        <v>8524.405471550443</v>
      </c>
    </row>
    <row r="688" spans="15:26" ht="15.75" hidden="1">
      <c r="O688" s="9">
        <f t="shared" si="109"/>
        <v>668</v>
      </c>
      <c r="P688">
        <v>100</v>
      </c>
      <c r="Q688">
        <v>0.97</v>
      </c>
      <c r="R688">
        <f t="shared" si="100"/>
        <v>0.2384876140808342</v>
      </c>
      <c r="S688">
        <f t="shared" si="101"/>
        <v>12.637092568448551</v>
      </c>
      <c r="T688">
        <f t="shared" si="102"/>
        <v>0.0568763420699689</v>
      </c>
      <c r="U688">
        <f t="shared" si="103"/>
        <v>159.6961085835376</v>
      </c>
      <c r="V688">
        <f t="shared" si="104"/>
        <v>3.0137900555679358</v>
      </c>
      <c r="W688">
        <f t="shared" si="105"/>
        <v>11.239297780438887</v>
      </c>
      <c r="X688">
        <f t="shared" si="106"/>
        <v>126.3218145973785</v>
      </c>
      <c r="Y688">
        <f t="shared" si="107"/>
        <v>1123.9297780438887</v>
      </c>
      <c r="Z688">
        <f t="shared" si="108"/>
        <v>8876.070221956112</v>
      </c>
    </row>
    <row r="689" spans="15:26" ht="15.75" hidden="1">
      <c r="O689" s="9">
        <f t="shared" si="109"/>
        <v>669</v>
      </c>
      <c r="P689">
        <v>56.2</v>
      </c>
      <c r="Q689">
        <v>0.14</v>
      </c>
      <c r="R689">
        <f t="shared" si="100"/>
        <v>-0.5915123859191658</v>
      </c>
      <c r="S689">
        <f t="shared" si="101"/>
        <v>-31.162907431551446</v>
      </c>
      <c r="T689">
        <f t="shared" si="102"/>
        <v>0.3498869026957841</v>
      </c>
      <c r="U689">
        <f t="shared" si="103"/>
        <v>971.1267995874443</v>
      </c>
      <c r="V689">
        <f t="shared" si="104"/>
        <v>18.4332457270151</v>
      </c>
      <c r="W689">
        <f t="shared" si="105"/>
        <v>-27.696006505616023</v>
      </c>
      <c r="X689">
        <f t="shared" si="106"/>
        <v>767.0687763591251</v>
      </c>
      <c r="Y689">
        <f t="shared" si="107"/>
        <v>-1556.5155656156205</v>
      </c>
      <c r="Z689">
        <f t="shared" si="108"/>
        <v>4714.955565615621</v>
      </c>
    </row>
    <row r="690" spans="15:26" ht="15.75" hidden="1">
      <c r="O690" s="9">
        <f t="shared" si="109"/>
        <v>670</v>
      </c>
      <c r="P690">
        <v>98.6</v>
      </c>
      <c r="Q690">
        <v>0.1</v>
      </c>
      <c r="R690">
        <f t="shared" si="100"/>
        <v>-0.6315123859191658</v>
      </c>
      <c r="S690">
        <f t="shared" si="101"/>
        <v>11.237092568448546</v>
      </c>
      <c r="T690">
        <f t="shared" si="102"/>
        <v>0.3988078935693174</v>
      </c>
      <c r="U690">
        <f t="shared" si="103"/>
        <v>126.27224939188153</v>
      </c>
      <c r="V690">
        <f t="shared" si="104"/>
        <v>-7.096363138695468</v>
      </c>
      <c r="W690">
        <f t="shared" si="105"/>
        <v>14.938436661321083</v>
      </c>
      <c r="X690">
        <f t="shared" si="106"/>
        <v>223.15688988430176</v>
      </c>
      <c r="Y690">
        <f t="shared" si="107"/>
        <v>1472.9298548062586</v>
      </c>
      <c r="Z690">
        <f t="shared" si="108"/>
        <v>8249.030145193741</v>
      </c>
    </row>
    <row r="691" spans="15:26" ht="15.75" hidden="1">
      <c r="O691" s="9">
        <f t="shared" si="109"/>
        <v>671</v>
      </c>
      <c r="P691">
        <v>100</v>
      </c>
      <c r="Q691">
        <v>1.85</v>
      </c>
      <c r="R691">
        <f t="shared" si="100"/>
        <v>1.1184876140808342</v>
      </c>
      <c r="S691">
        <f t="shared" si="101"/>
        <v>12.637092568448551</v>
      </c>
      <c r="T691">
        <f t="shared" si="102"/>
        <v>1.251014542852237</v>
      </c>
      <c r="U691">
        <f t="shared" si="103"/>
        <v>159.6961085835376</v>
      </c>
      <c r="V691">
        <f t="shared" si="104"/>
        <v>14.13443151580266</v>
      </c>
      <c r="W691">
        <f t="shared" si="105"/>
        <v>6.081548107822407</v>
      </c>
      <c r="X691">
        <f t="shared" si="106"/>
        <v>36.98522738775829</v>
      </c>
      <c r="Y691">
        <f t="shared" si="107"/>
        <v>608.1548107822407</v>
      </c>
      <c r="Z691">
        <f t="shared" si="108"/>
        <v>9391.845189217758</v>
      </c>
    </row>
    <row r="692" spans="15:26" ht="15.75" hidden="1">
      <c r="O692" s="9">
        <f t="shared" si="109"/>
        <v>672</v>
      </c>
      <c r="P692">
        <v>100</v>
      </c>
      <c r="Q692">
        <v>0.18</v>
      </c>
      <c r="R692">
        <f t="shared" si="100"/>
        <v>-0.5515123859191657</v>
      </c>
      <c r="S692">
        <f t="shared" si="101"/>
        <v>12.637092568448551</v>
      </c>
      <c r="T692">
        <f t="shared" si="102"/>
        <v>0.3041659118222508</v>
      </c>
      <c r="U692">
        <f t="shared" si="103"/>
        <v>159.6961085835376</v>
      </c>
      <c r="V692">
        <f t="shared" si="104"/>
        <v>-6.969513073506419</v>
      </c>
      <c r="W692">
        <f t="shared" si="105"/>
        <v>15.869550327446863</v>
      </c>
      <c r="X692">
        <f t="shared" si="106"/>
        <v>251.84262759536884</v>
      </c>
      <c r="Y692">
        <f t="shared" si="107"/>
        <v>1586.9550327446864</v>
      </c>
      <c r="Z692">
        <f t="shared" si="108"/>
        <v>8413.044967255315</v>
      </c>
    </row>
    <row r="693" spans="15:26" ht="15.75" hidden="1">
      <c r="O693" s="9">
        <f t="shared" si="109"/>
        <v>673</v>
      </c>
      <c r="P693">
        <v>100</v>
      </c>
      <c r="Q693">
        <v>0.67</v>
      </c>
      <c r="R693">
        <f t="shared" si="100"/>
        <v>-0.061512385919165746</v>
      </c>
      <c r="S693">
        <f t="shared" si="101"/>
        <v>12.637092568448551</v>
      </c>
      <c r="T693">
        <f t="shared" si="102"/>
        <v>0.0037837736214683805</v>
      </c>
      <c r="U693">
        <f t="shared" si="103"/>
        <v>159.6961085835376</v>
      </c>
      <c r="V693">
        <f t="shared" si="104"/>
        <v>-0.7773377149666287</v>
      </c>
      <c r="W693">
        <f t="shared" si="105"/>
        <v>12.997621532467232</v>
      </c>
      <c r="X693">
        <f t="shared" si="106"/>
        <v>168.93816550125584</v>
      </c>
      <c r="Y693">
        <f t="shared" si="107"/>
        <v>1299.762153246723</v>
      </c>
      <c r="Z693">
        <f t="shared" si="108"/>
        <v>8700.237846753276</v>
      </c>
    </row>
    <row r="694" spans="15:26" ht="15.75" hidden="1">
      <c r="O694" s="9">
        <f t="shared" si="109"/>
        <v>674</v>
      </c>
      <c r="P694">
        <v>100</v>
      </c>
      <c r="Q694">
        <v>0.67</v>
      </c>
      <c r="R694">
        <f t="shared" si="100"/>
        <v>-0.061512385919165746</v>
      </c>
      <c r="S694">
        <f t="shared" si="101"/>
        <v>12.637092568448551</v>
      </c>
      <c r="T694">
        <f t="shared" si="102"/>
        <v>0.0037837736214683805</v>
      </c>
      <c r="U694">
        <f t="shared" si="103"/>
        <v>159.6961085835376</v>
      </c>
      <c r="V694">
        <f t="shared" si="104"/>
        <v>-0.7773377149666287</v>
      </c>
      <c r="W694">
        <f t="shared" si="105"/>
        <v>12.997621532467232</v>
      </c>
      <c r="X694">
        <f t="shared" si="106"/>
        <v>168.93816550125584</v>
      </c>
      <c r="Y694">
        <f t="shared" si="107"/>
        <v>1299.762153246723</v>
      </c>
      <c r="Z694">
        <f t="shared" si="108"/>
        <v>8700.237846753276</v>
      </c>
    </row>
    <row r="695" spans="15:26" ht="15.75" hidden="1">
      <c r="O695" s="9">
        <f t="shared" si="109"/>
        <v>675</v>
      </c>
      <c r="P695">
        <v>100</v>
      </c>
      <c r="Q695">
        <v>1.87</v>
      </c>
      <c r="R695">
        <f t="shared" si="100"/>
        <v>1.1384876140808342</v>
      </c>
      <c r="S695">
        <f t="shared" si="101"/>
        <v>12.637092568448551</v>
      </c>
      <c r="T695">
        <f t="shared" si="102"/>
        <v>1.2961540474154705</v>
      </c>
      <c r="U695">
        <f t="shared" si="103"/>
        <v>159.6961085835376</v>
      </c>
      <c r="V695">
        <f t="shared" si="104"/>
        <v>14.387173367171632</v>
      </c>
      <c r="W695">
        <f t="shared" si="105"/>
        <v>5.964326524353851</v>
      </c>
      <c r="X695">
        <f t="shared" si="106"/>
        <v>35.57319088911088</v>
      </c>
      <c r="Y695">
        <f t="shared" si="107"/>
        <v>596.4326524353851</v>
      </c>
      <c r="Z695">
        <f t="shared" si="108"/>
        <v>9403.567347564614</v>
      </c>
    </row>
    <row r="696" spans="15:26" ht="15.75" hidden="1">
      <c r="O696" s="9">
        <f t="shared" si="109"/>
        <v>676</v>
      </c>
      <c r="P696">
        <v>85.7</v>
      </c>
      <c r="Q696">
        <v>0.19</v>
      </c>
      <c r="R696">
        <f t="shared" si="100"/>
        <v>-0.5415123859191657</v>
      </c>
      <c r="S696">
        <f t="shared" si="101"/>
        <v>-1.6629074315514458</v>
      </c>
      <c r="T696">
        <f t="shared" si="102"/>
        <v>0.2932356641038675</v>
      </c>
      <c r="U696">
        <f t="shared" si="103"/>
        <v>2.7652611259090265</v>
      </c>
      <c r="V696">
        <f t="shared" si="104"/>
        <v>0.9004849708221352</v>
      </c>
      <c r="W696">
        <f t="shared" si="105"/>
        <v>1.5109395357125872</v>
      </c>
      <c r="X696">
        <f t="shared" si="106"/>
        <v>2.2829382805793688</v>
      </c>
      <c r="Y696">
        <f t="shared" si="107"/>
        <v>129.48751821056874</v>
      </c>
      <c r="Z696">
        <f t="shared" si="108"/>
        <v>7215.002481789433</v>
      </c>
    </row>
    <row r="697" spans="15:26" ht="15.75" hidden="1">
      <c r="O697" s="9">
        <f t="shared" si="109"/>
        <v>677</v>
      </c>
      <c r="P697">
        <v>93.5</v>
      </c>
      <c r="Q697">
        <v>0.94</v>
      </c>
      <c r="R697">
        <f t="shared" si="100"/>
        <v>0.20848761408083416</v>
      </c>
      <c r="S697">
        <f t="shared" si="101"/>
        <v>6.137092568448551</v>
      </c>
      <c r="T697">
        <f t="shared" si="102"/>
        <v>0.043467085225118836</v>
      </c>
      <c r="U697">
        <f t="shared" si="103"/>
        <v>37.663905193706434</v>
      </c>
      <c r="V697">
        <f t="shared" si="104"/>
        <v>1.279507786989057</v>
      </c>
      <c r="W697">
        <f t="shared" si="105"/>
        <v>4.915130155641722</v>
      </c>
      <c r="X697">
        <f t="shared" si="106"/>
        <v>24.15850444689862</v>
      </c>
      <c r="Y697">
        <f t="shared" si="107"/>
        <v>459.564669552501</v>
      </c>
      <c r="Z697">
        <f t="shared" si="108"/>
        <v>8282.685330447499</v>
      </c>
    </row>
    <row r="698" spans="15:26" ht="15.75" hidden="1">
      <c r="O698" s="9">
        <f t="shared" si="109"/>
        <v>678</v>
      </c>
      <c r="P698">
        <v>100</v>
      </c>
      <c r="Q698">
        <v>0.2</v>
      </c>
      <c r="R698">
        <f t="shared" si="100"/>
        <v>-0.5315123859191657</v>
      </c>
      <c r="S698">
        <f t="shared" si="101"/>
        <v>12.637092568448551</v>
      </c>
      <c r="T698">
        <f t="shared" si="102"/>
        <v>0.28250541638548415</v>
      </c>
      <c r="U698">
        <f t="shared" si="103"/>
        <v>159.6961085835376</v>
      </c>
      <c r="V698">
        <f t="shared" si="104"/>
        <v>-6.716771222137448</v>
      </c>
      <c r="W698">
        <f t="shared" si="105"/>
        <v>15.752328743978307</v>
      </c>
      <c r="X698">
        <f t="shared" si="106"/>
        <v>248.1358608583652</v>
      </c>
      <c r="Y698">
        <f t="shared" si="107"/>
        <v>1575.2328743978308</v>
      </c>
      <c r="Z698">
        <f t="shared" si="108"/>
        <v>8424.76712560217</v>
      </c>
    </row>
    <row r="699" spans="15:26" ht="15.75" hidden="1">
      <c r="O699" s="9">
        <f t="shared" si="109"/>
        <v>679</v>
      </c>
      <c r="P699">
        <v>100</v>
      </c>
      <c r="Q699">
        <v>2.28</v>
      </c>
      <c r="R699">
        <f t="shared" si="100"/>
        <v>1.548487614080834</v>
      </c>
      <c r="S699">
        <f t="shared" si="101"/>
        <v>12.637092568448551</v>
      </c>
      <c r="T699">
        <f t="shared" si="102"/>
        <v>2.3978138909617535</v>
      </c>
      <c r="U699">
        <f t="shared" si="103"/>
        <v>159.6961085835376</v>
      </c>
      <c r="V699">
        <f t="shared" si="104"/>
        <v>19.568381320235535</v>
      </c>
      <c r="W699">
        <f t="shared" si="105"/>
        <v>3.561284063248447</v>
      </c>
      <c r="X699">
        <f t="shared" si="106"/>
        <v>12.682744179147369</v>
      </c>
      <c r="Y699">
        <f t="shared" si="107"/>
        <v>356.1284063248447</v>
      </c>
      <c r="Z699">
        <f t="shared" si="108"/>
        <v>9643.871593675154</v>
      </c>
    </row>
    <row r="700" spans="15:26" ht="15.75" hidden="1">
      <c r="O700" s="9">
        <f t="shared" si="109"/>
        <v>680</v>
      </c>
      <c r="P700">
        <v>79.8</v>
      </c>
      <c r="Q700">
        <v>0.39</v>
      </c>
      <c r="R700">
        <f t="shared" si="100"/>
        <v>-0.3415123859191658</v>
      </c>
      <c r="S700">
        <f t="shared" si="101"/>
        <v>-7.5629074315514515</v>
      </c>
      <c r="T700">
        <f t="shared" si="102"/>
        <v>0.11663070973620121</v>
      </c>
      <c r="U700">
        <f t="shared" si="103"/>
        <v>57.197568818216176</v>
      </c>
      <c r="V700">
        <f t="shared" si="104"/>
        <v>2.582826561434926</v>
      </c>
      <c r="W700">
        <f t="shared" si="105"/>
        <v>-5.561276298972982</v>
      </c>
      <c r="X700">
        <f t="shared" si="106"/>
        <v>30.927794073518626</v>
      </c>
      <c r="Y700">
        <f t="shared" si="107"/>
        <v>-443.7898486580439</v>
      </c>
      <c r="Z700">
        <f t="shared" si="108"/>
        <v>6811.829848658043</v>
      </c>
    </row>
    <row r="701" spans="15:26" ht="15.75" hidden="1">
      <c r="O701" s="9">
        <f t="shared" si="109"/>
        <v>681</v>
      </c>
      <c r="P701">
        <v>100</v>
      </c>
      <c r="Q701">
        <v>0.67</v>
      </c>
      <c r="R701">
        <f t="shared" si="100"/>
        <v>-0.061512385919165746</v>
      </c>
      <c r="S701">
        <f t="shared" si="101"/>
        <v>12.637092568448551</v>
      </c>
      <c r="T701">
        <f t="shared" si="102"/>
        <v>0.0037837736214683805</v>
      </c>
      <c r="U701">
        <f t="shared" si="103"/>
        <v>159.6961085835376</v>
      </c>
      <c r="V701">
        <f t="shared" si="104"/>
        <v>-0.7773377149666287</v>
      </c>
      <c r="W701">
        <f t="shared" si="105"/>
        <v>12.997621532467232</v>
      </c>
      <c r="X701">
        <f t="shared" si="106"/>
        <v>168.93816550125584</v>
      </c>
      <c r="Y701">
        <f t="shared" si="107"/>
        <v>1299.762153246723</v>
      </c>
      <c r="Z701">
        <f t="shared" si="108"/>
        <v>8700.237846753276</v>
      </c>
    </row>
    <row r="702" spans="15:26" ht="15.75" hidden="1">
      <c r="O702" s="9">
        <f t="shared" si="109"/>
        <v>682</v>
      </c>
      <c r="P702">
        <v>57.6</v>
      </c>
      <c r="Q702">
        <v>0.07</v>
      </c>
      <c r="R702">
        <f t="shared" si="100"/>
        <v>-0.6615123859191658</v>
      </c>
      <c r="S702">
        <f t="shared" si="101"/>
        <v>-29.762907431551447</v>
      </c>
      <c r="T702">
        <f t="shared" si="102"/>
        <v>0.4375986367244674</v>
      </c>
      <c r="U702">
        <f t="shared" si="103"/>
        <v>885.8306587791004</v>
      </c>
      <c r="V702">
        <f t="shared" si="104"/>
        <v>19.68853190693687</v>
      </c>
      <c r="W702">
        <f t="shared" si="105"/>
        <v>-25.885730963476075</v>
      </c>
      <c r="X702">
        <f t="shared" si="106"/>
        <v>670.071067513464</v>
      </c>
      <c r="Y702">
        <f t="shared" si="107"/>
        <v>-1491.018103496222</v>
      </c>
      <c r="Z702">
        <f t="shared" si="108"/>
        <v>4808.778103496222</v>
      </c>
    </row>
    <row r="703" spans="15:26" ht="15.75" hidden="1">
      <c r="O703" s="9">
        <f t="shared" si="109"/>
        <v>683</v>
      </c>
      <c r="P703">
        <v>86.9</v>
      </c>
      <c r="Q703">
        <v>0.51</v>
      </c>
      <c r="R703">
        <f t="shared" si="100"/>
        <v>-0.22151238591916578</v>
      </c>
      <c r="S703">
        <f t="shared" si="101"/>
        <v>-0.462907431551443</v>
      </c>
      <c r="T703">
        <f t="shared" si="102"/>
        <v>0.04906773711560143</v>
      </c>
      <c r="U703">
        <f t="shared" si="103"/>
        <v>0.21428329018555387</v>
      </c>
      <c r="V703">
        <f t="shared" si="104"/>
        <v>0.10253972962267305</v>
      </c>
      <c r="W703">
        <f t="shared" si="105"/>
        <v>0.8353942002156884</v>
      </c>
      <c r="X703">
        <f t="shared" si="106"/>
        <v>0.6978834697540097</v>
      </c>
      <c r="Y703">
        <f t="shared" si="107"/>
        <v>72.59575599874333</v>
      </c>
      <c r="Z703">
        <f t="shared" si="108"/>
        <v>7479.014244001258</v>
      </c>
    </row>
    <row r="704" spans="15:26" ht="15.75" hidden="1">
      <c r="O704" s="9">
        <f t="shared" si="109"/>
        <v>684</v>
      </c>
      <c r="P704">
        <v>86</v>
      </c>
      <c r="Q704">
        <v>0.17</v>
      </c>
      <c r="R704">
        <f t="shared" si="100"/>
        <v>-0.5615123859191657</v>
      </c>
      <c r="S704">
        <f t="shared" si="101"/>
        <v>-1.3629074315514487</v>
      </c>
      <c r="T704">
        <f t="shared" si="102"/>
        <v>0.3152961595406341</v>
      </c>
      <c r="U704">
        <f t="shared" si="103"/>
        <v>1.8575166669781666</v>
      </c>
      <c r="V704">
        <f t="shared" si="104"/>
        <v>0.765289403677416</v>
      </c>
      <c r="W704">
        <f t="shared" si="105"/>
        <v>1.9281611191811407</v>
      </c>
      <c r="X704">
        <f t="shared" si="106"/>
        <v>3.717805301521869</v>
      </c>
      <c r="Y704">
        <f t="shared" si="107"/>
        <v>165.8218562495781</v>
      </c>
      <c r="Z704">
        <f t="shared" si="108"/>
        <v>7230.178143750421</v>
      </c>
    </row>
    <row r="705" spans="15:26" ht="15.75" hidden="1">
      <c r="O705" s="9">
        <f t="shared" si="109"/>
        <v>685</v>
      </c>
      <c r="P705">
        <v>100</v>
      </c>
      <c r="Q705">
        <v>0.96</v>
      </c>
      <c r="R705">
        <f t="shared" si="100"/>
        <v>0.22848761408083418</v>
      </c>
      <c r="S705">
        <f t="shared" si="101"/>
        <v>12.637092568448551</v>
      </c>
      <c r="T705">
        <f t="shared" si="102"/>
        <v>0.052206589788352215</v>
      </c>
      <c r="U705">
        <f t="shared" si="103"/>
        <v>159.6961085835376</v>
      </c>
      <c r="V705">
        <f t="shared" si="104"/>
        <v>2.88741912988345</v>
      </c>
      <c r="W705">
        <f t="shared" si="105"/>
        <v>11.297908572173165</v>
      </c>
      <c r="X705">
        <f t="shared" si="106"/>
        <v>127.6427381051839</v>
      </c>
      <c r="Y705">
        <f t="shared" si="107"/>
        <v>1129.7908572173164</v>
      </c>
      <c r="Z705">
        <f t="shared" si="108"/>
        <v>8870.209142782684</v>
      </c>
    </row>
    <row r="706" spans="15:26" ht="15.75" hidden="1">
      <c r="O706" s="9">
        <f t="shared" si="109"/>
        <v>686</v>
      </c>
      <c r="P706">
        <v>97.7</v>
      </c>
      <c r="Q706">
        <v>0.01</v>
      </c>
      <c r="R706">
        <f t="shared" si="100"/>
        <v>-0.7215123859191658</v>
      </c>
      <c r="S706">
        <f t="shared" si="101"/>
        <v>10.337092568448554</v>
      </c>
      <c r="T706">
        <f t="shared" si="102"/>
        <v>0.5205801230347672</v>
      </c>
      <c r="U706">
        <f t="shared" si="103"/>
        <v>106.85548276867432</v>
      </c>
      <c r="V706">
        <f t="shared" si="104"/>
        <v>-7.458340322528594</v>
      </c>
      <c r="W706">
        <f t="shared" si="105"/>
        <v>14.565933786929595</v>
      </c>
      <c r="X706">
        <f t="shared" si="106"/>
        <v>212.16642708521712</v>
      </c>
      <c r="Y706">
        <f t="shared" si="107"/>
        <v>1423.0917309830215</v>
      </c>
      <c r="Z706">
        <f t="shared" si="108"/>
        <v>8122.19826901698</v>
      </c>
    </row>
    <row r="707" spans="15:26" ht="15.75" hidden="1">
      <c r="O707" s="9">
        <f t="shared" si="109"/>
        <v>687</v>
      </c>
      <c r="P707">
        <v>96.8</v>
      </c>
      <c r="Q707">
        <v>0.37</v>
      </c>
      <c r="R707">
        <f t="shared" si="100"/>
        <v>-0.3615123859191658</v>
      </c>
      <c r="S707">
        <f t="shared" si="101"/>
        <v>9.437092568448548</v>
      </c>
      <c r="T707">
        <f t="shared" si="102"/>
        <v>0.13069120517296787</v>
      </c>
      <c r="U707">
        <f t="shared" si="103"/>
        <v>89.05871614546682</v>
      </c>
      <c r="V707">
        <f t="shared" si="104"/>
        <v>-3.4116258505598633</v>
      </c>
      <c r="W707">
        <f t="shared" si="105"/>
        <v>11.555945284495575</v>
      </c>
      <c r="X707">
        <f t="shared" si="106"/>
        <v>133.53987141825553</v>
      </c>
      <c r="Y707">
        <f t="shared" si="107"/>
        <v>1118.6155035391716</v>
      </c>
      <c r="Z707">
        <f t="shared" si="108"/>
        <v>8251.624496460827</v>
      </c>
    </row>
    <row r="708" spans="15:26" ht="15.75" hidden="1">
      <c r="O708" s="9">
        <f t="shared" si="109"/>
        <v>688</v>
      </c>
      <c r="P708">
        <v>99.1</v>
      </c>
      <c r="Q708">
        <v>3.73</v>
      </c>
      <c r="R708">
        <f t="shared" si="100"/>
        <v>2.998487614080834</v>
      </c>
      <c r="S708">
        <f t="shared" si="101"/>
        <v>11.737092568448546</v>
      </c>
      <c r="T708">
        <f t="shared" si="102"/>
        <v>8.990927971796173</v>
      </c>
      <c r="U708">
        <f t="shared" si="103"/>
        <v>137.7593419603301</v>
      </c>
      <c r="V708">
        <f t="shared" si="104"/>
        <v>35.19352669181317</v>
      </c>
      <c r="W708">
        <f t="shared" si="105"/>
        <v>-5.837280738221892</v>
      </c>
      <c r="X708">
        <f t="shared" si="106"/>
        <v>34.07384641681632</v>
      </c>
      <c r="Y708">
        <f t="shared" si="107"/>
        <v>-578.4745211577895</v>
      </c>
      <c r="Z708">
        <f t="shared" si="108"/>
        <v>10399.284521157788</v>
      </c>
    </row>
    <row r="709" spans="15:26" ht="15.75" hidden="1">
      <c r="O709" s="9">
        <f t="shared" si="109"/>
        <v>689</v>
      </c>
      <c r="P709">
        <v>52.3</v>
      </c>
      <c r="Q709">
        <v>0.47</v>
      </c>
      <c r="R709">
        <f t="shared" si="100"/>
        <v>-0.2615123859191658</v>
      </c>
      <c r="S709">
        <f t="shared" si="101"/>
        <v>-35.06290743155145</v>
      </c>
      <c r="T709">
        <f t="shared" si="102"/>
        <v>0.06838872798913471</v>
      </c>
      <c r="U709">
        <f t="shared" si="103"/>
        <v>1229.407477553546</v>
      </c>
      <c r="V709">
        <f t="shared" si="104"/>
        <v>9.16938457968787</v>
      </c>
      <c r="W709">
        <f t="shared" si="105"/>
        <v>-33.53016263284721</v>
      </c>
      <c r="X709">
        <f t="shared" si="106"/>
        <v>1124.2718061851833</v>
      </c>
      <c r="Y709">
        <f t="shared" si="107"/>
        <v>-1753.6275056979089</v>
      </c>
      <c r="Z709">
        <f t="shared" si="108"/>
        <v>4488.917505697908</v>
      </c>
    </row>
    <row r="710" spans="15:26" ht="15.75" hidden="1">
      <c r="O710" s="9">
        <f t="shared" si="109"/>
        <v>690</v>
      </c>
      <c r="P710">
        <v>63</v>
      </c>
      <c r="Q710">
        <v>0.11</v>
      </c>
      <c r="R710">
        <f t="shared" si="100"/>
        <v>-0.6215123859191658</v>
      </c>
      <c r="S710">
        <f t="shared" si="101"/>
        <v>-24.36290743155145</v>
      </c>
      <c r="T710">
        <f t="shared" si="102"/>
        <v>0.3862776458509341</v>
      </c>
      <c r="U710">
        <f t="shared" si="103"/>
        <v>593.5512585183448</v>
      </c>
      <c r="V710">
        <f t="shared" si="104"/>
        <v>15.141848725711316</v>
      </c>
      <c r="W710">
        <f t="shared" si="105"/>
        <v>-20.72017413041319</v>
      </c>
      <c r="X710">
        <f t="shared" si="106"/>
        <v>429.32561599464407</v>
      </c>
      <c r="Y710">
        <f t="shared" si="107"/>
        <v>-1305.370970216031</v>
      </c>
      <c r="Z710">
        <f t="shared" si="108"/>
        <v>5274.370970216031</v>
      </c>
    </row>
    <row r="711" spans="15:26" ht="15.75" hidden="1">
      <c r="O711" s="9">
        <f t="shared" si="109"/>
        <v>691</v>
      </c>
      <c r="P711">
        <v>74.3</v>
      </c>
      <c r="Q711">
        <v>0.36</v>
      </c>
      <c r="R711">
        <f t="shared" si="100"/>
        <v>-0.3715123859191658</v>
      </c>
      <c r="S711">
        <f t="shared" si="101"/>
        <v>-13.062907431551452</v>
      </c>
      <c r="T711">
        <f t="shared" si="102"/>
        <v>0.13802145289135118</v>
      </c>
      <c r="U711">
        <f t="shared" si="103"/>
        <v>170.63955056528215</v>
      </c>
      <c r="V711">
        <f t="shared" si="104"/>
        <v>4.853031906936882</v>
      </c>
      <c r="W711">
        <f t="shared" si="105"/>
        <v>-10.885443923770147</v>
      </c>
      <c r="X711">
        <f t="shared" si="106"/>
        <v>118.49288941754442</v>
      </c>
      <c r="Y711">
        <f t="shared" si="107"/>
        <v>-808.7884835361219</v>
      </c>
      <c r="Z711">
        <f t="shared" si="108"/>
        <v>6329.278483536122</v>
      </c>
    </row>
    <row r="712" spans="15:26" ht="15.75" hidden="1">
      <c r="O712" s="9">
        <f t="shared" si="109"/>
        <v>692</v>
      </c>
      <c r="P712">
        <v>90.8</v>
      </c>
      <c r="Q712">
        <v>0.53</v>
      </c>
      <c r="R712">
        <f t="shared" si="100"/>
        <v>-0.20151238591916576</v>
      </c>
      <c r="S712">
        <f t="shared" si="101"/>
        <v>3.4370925684485485</v>
      </c>
      <c r="T712">
        <f t="shared" si="102"/>
        <v>0.040607241678834796</v>
      </c>
      <c r="U712">
        <f t="shared" si="103"/>
        <v>11.81360532408424</v>
      </c>
      <c r="V712">
        <f t="shared" si="104"/>
        <v>-0.6926167240931006</v>
      </c>
      <c r="W712">
        <f t="shared" si="105"/>
        <v>4.618172616747124</v>
      </c>
      <c r="X712">
        <f t="shared" si="106"/>
        <v>21.32751831807298</v>
      </c>
      <c r="Y712">
        <f t="shared" si="107"/>
        <v>419.33007360063885</v>
      </c>
      <c r="Z712">
        <f t="shared" si="108"/>
        <v>7825.309926399361</v>
      </c>
    </row>
    <row r="713" spans="15:26" ht="15.75" hidden="1">
      <c r="O713" s="9">
        <f t="shared" si="109"/>
        <v>693</v>
      </c>
      <c r="P713">
        <v>87.4</v>
      </c>
      <c r="Q713">
        <v>1.62</v>
      </c>
      <c r="R713">
        <f t="shared" si="100"/>
        <v>0.8884876140808343</v>
      </c>
      <c r="S713">
        <f t="shared" si="101"/>
        <v>0.03709256844855702</v>
      </c>
      <c r="T713">
        <f t="shared" si="102"/>
        <v>0.7894102403750536</v>
      </c>
      <c r="U713">
        <f t="shared" si="103"/>
        <v>0.0013758586341108875</v>
      </c>
      <c r="V713">
        <f t="shared" si="104"/>
        <v>0.03295628764098846</v>
      </c>
      <c r="W713">
        <f t="shared" si="105"/>
        <v>-5.170403682289189</v>
      </c>
      <c r="X713">
        <f t="shared" si="106"/>
        <v>26.733074237829605</v>
      </c>
      <c r="Y713">
        <f t="shared" si="107"/>
        <v>-451.89328183207516</v>
      </c>
      <c r="Z713">
        <f t="shared" si="108"/>
        <v>8090.653281832077</v>
      </c>
    </row>
    <row r="714" spans="15:26" ht="15.75" hidden="1">
      <c r="O714" s="9">
        <f t="shared" si="109"/>
        <v>694</v>
      </c>
      <c r="P714">
        <v>62.7</v>
      </c>
      <c r="Q714">
        <v>0.62</v>
      </c>
      <c r="R714">
        <f t="shared" si="100"/>
        <v>-0.11151238591916579</v>
      </c>
      <c r="S714">
        <f t="shared" si="101"/>
        <v>-24.662907431551446</v>
      </c>
      <c r="T714">
        <f t="shared" si="102"/>
        <v>0.012435012213384965</v>
      </c>
      <c r="U714">
        <f t="shared" si="103"/>
        <v>608.2590029772755</v>
      </c>
      <c r="V714">
        <f t="shared" si="104"/>
        <v>2.7502196513958266</v>
      </c>
      <c r="W714">
        <f t="shared" si="105"/>
        <v>-24.009324508861376</v>
      </c>
      <c r="X714">
        <f t="shared" si="106"/>
        <v>576.4476633718116</v>
      </c>
      <c r="Y714">
        <f t="shared" si="107"/>
        <v>-1505.3846467056082</v>
      </c>
      <c r="Z714">
        <f t="shared" si="108"/>
        <v>5436.674646705609</v>
      </c>
    </row>
    <row r="715" spans="15:26" ht="15.75" hidden="1">
      <c r="O715" s="9">
        <f t="shared" si="109"/>
        <v>695</v>
      </c>
      <c r="P715">
        <v>50.2</v>
      </c>
      <c r="Q715">
        <v>0.77</v>
      </c>
      <c r="R715">
        <f t="shared" si="100"/>
        <v>0.03848761408083423</v>
      </c>
      <c r="S715">
        <f t="shared" si="101"/>
        <v>-37.162907431551446</v>
      </c>
      <c r="T715">
        <f t="shared" si="102"/>
        <v>0.0014812964376352295</v>
      </c>
      <c r="U715">
        <f t="shared" si="103"/>
        <v>1381.0816887660617</v>
      </c>
      <c r="V715">
        <f t="shared" si="104"/>
        <v>-1.4303116393473185</v>
      </c>
      <c r="W715">
        <f t="shared" si="105"/>
        <v>-37.38848638487555</v>
      </c>
      <c r="X715">
        <f t="shared" si="106"/>
        <v>1397.8989141520242</v>
      </c>
      <c r="Y715">
        <f t="shared" si="107"/>
        <v>-1876.9020165207526</v>
      </c>
      <c r="Z715">
        <f t="shared" si="108"/>
        <v>4396.942016520753</v>
      </c>
    </row>
    <row r="716" spans="15:26" ht="15.75" hidden="1">
      <c r="O716" s="9">
        <f t="shared" si="109"/>
        <v>696</v>
      </c>
      <c r="P716">
        <v>58.2</v>
      </c>
      <c r="Q716">
        <v>0.2</v>
      </c>
      <c r="R716">
        <f t="shared" si="100"/>
        <v>-0.5315123859191657</v>
      </c>
      <c r="S716">
        <f t="shared" si="101"/>
        <v>-29.162907431551446</v>
      </c>
      <c r="T716">
        <f t="shared" si="102"/>
        <v>0.28250541638548415</v>
      </c>
      <c r="U716">
        <f t="shared" si="103"/>
        <v>850.4751698612386</v>
      </c>
      <c r="V716">
        <f t="shared" si="104"/>
        <v>15.500446509283679</v>
      </c>
      <c r="W716">
        <f t="shared" si="105"/>
        <v>-26.04767125602169</v>
      </c>
      <c r="X716">
        <f t="shared" si="106"/>
        <v>678.4811778617786</v>
      </c>
      <c r="Y716">
        <f t="shared" si="107"/>
        <v>-1515.9744671004626</v>
      </c>
      <c r="Z716">
        <f t="shared" si="108"/>
        <v>4903.214467100463</v>
      </c>
    </row>
    <row r="717" spans="15:26" ht="15.75" hidden="1">
      <c r="O717" s="9">
        <f t="shared" si="109"/>
        <v>697</v>
      </c>
      <c r="P717">
        <v>100</v>
      </c>
      <c r="Q717">
        <v>1.44</v>
      </c>
      <c r="R717">
        <f t="shared" si="100"/>
        <v>0.7084876140808342</v>
      </c>
      <c r="S717">
        <f t="shared" si="101"/>
        <v>12.637092568448551</v>
      </c>
      <c r="T717">
        <f t="shared" si="102"/>
        <v>0.501954699305953</v>
      </c>
      <c r="U717">
        <f t="shared" si="103"/>
        <v>159.6961085835376</v>
      </c>
      <c r="V717">
        <f t="shared" si="104"/>
        <v>8.953223562738755</v>
      </c>
      <c r="W717">
        <f t="shared" si="105"/>
        <v>8.484590568927814</v>
      </c>
      <c r="X717">
        <f t="shared" si="106"/>
        <v>71.9882771223388</v>
      </c>
      <c r="Y717">
        <f t="shared" si="107"/>
        <v>848.4590568927814</v>
      </c>
      <c r="Z717">
        <f t="shared" si="108"/>
        <v>9151.540943107218</v>
      </c>
    </row>
    <row r="718" spans="15:26" ht="15.75" hidden="1">
      <c r="O718" s="9">
        <f t="shared" si="109"/>
        <v>698</v>
      </c>
      <c r="P718">
        <v>49.6</v>
      </c>
      <c r="Q718">
        <v>0.03</v>
      </c>
      <c r="R718">
        <f t="shared" si="100"/>
        <v>-0.7015123859191658</v>
      </c>
      <c r="S718">
        <f t="shared" si="101"/>
        <v>-37.76290743155145</v>
      </c>
      <c r="T718">
        <f t="shared" si="102"/>
        <v>0.49211962759800054</v>
      </c>
      <c r="U718">
        <f t="shared" si="103"/>
        <v>1426.0371776839236</v>
      </c>
      <c r="V718">
        <f t="shared" si="104"/>
        <v>26.491147291552252</v>
      </c>
      <c r="W718">
        <f t="shared" si="105"/>
        <v>-33.651287796538966</v>
      </c>
      <c r="X718">
        <f t="shared" si="106"/>
        <v>1132.4091703654924</v>
      </c>
      <c r="Y718">
        <f t="shared" si="107"/>
        <v>-1669.1038747083328</v>
      </c>
      <c r="Z718">
        <f t="shared" si="108"/>
        <v>4129.263874708333</v>
      </c>
    </row>
    <row r="719" spans="15:26" ht="15.75" hidden="1">
      <c r="O719" s="9">
        <f t="shared" si="109"/>
        <v>699</v>
      </c>
      <c r="P719">
        <v>73.5</v>
      </c>
      <c r="Q719">
        <v>0.59</v>
      </c>
      <c r="R719">
        <f t="shared" si="100"/>
        <v>-0.14151238591916582</v>
      </c>
      <c r="S719">
        <f t="shared" si="101"/>
        <v>-13.862907431551449</v>
      </c>
      <c r="T719">
        <f t="shared" si="102"/>
        <v>0.02002575536853492</v>
      </c>
      <c r="U719">
        <f t="shared" si="103"/>
        <v>192.18020245576437</v>
      </c>
      <c r="V719">
        <f t="shared" si="104"/>
        <v>1.9617731064153805</v>
      </c>
      <c r="W719">
        <f t="shared" si="105"/>
        <v>-13.033492133658543</v>
      </c>
      <c r="X719">
        <f t="shared" si="106"/>
        <v>169.8719171981391</v>
      </c>
      <c r="Y719">
        <f t="shared" si="107"/>
        <v>-957.9616718239029</v>
      </c>
      <c r="Z719">
        <f t="shared" si="108"/>
        <v>6360.211671823903</v>
      </c>
    </row>
    <row r="720" spans="15:26" ht="15.75" hidden="1">
      <c r="O720" s="9">
        <f t="shared" si="109"/>
        <v>700</v>
      </c>
      <c r="P720">
        <v>100</v>
      </c>
      <c r="Q720">
        <v>1.03</v>
      </c>
      <c r="R720">
        <f t="shared" si="100"/>
        <v>0.29848761408083424</v>
      </c>
      <c r="S720">
        <f t="shared" si="101"/>
        <v>12.637092568448551</v>
      </c>
      <c r="T720">
        <f t="shared" si="102"/>
        <v>0.08909485575966904</v>
      </c>
      <c r="U720">
        <f t="shared" si="103"/>
        <v>159.6961085835376</v>
      </c>
      <c r="V720">
        <f t="shared" si="104"/>
        <v>3.7720156096748494</v>
      </c>
      <c r="W720">
        <f t="shared" si="105"/>
        <v>10.887633030033218</v>
      </c>
      <c r="X720">
        <f t="shared" si="106"/>
        <v>118.54055299667031</v>
      </c>
      <c r="Y720">
        <f t="shared" si="107"/>
        <v>1088.7633030033219</v>
      </c>
      <c r="Z720">
        <f t="shared" si="108"/>
        <v>8911.236696996679</v>
      </c>
    </row>
    <row r="721" spans="15:26" ht="15.75" hidden="1">
      <c r="O721" s="9">
        <f t="shared" si="109"/>
        <v>701</v>
      </c>
      <c r="P721">
        <v>100</v>
      </c>
      <c r="Q721">
        <v>0.21</v>
      </c>
      <c r="R721">
        <f t="shared" si="100"/>
        <v>-0.5215123859191658</v>
      </c>
      <c r="S721">
        <f t="shared" si="101"/>
        <v>12.637092568448551</v>
      </c>
      <c r="T721">
        <f t="shared" si="102"/>
        <v>0.2719751686671009</v>
      </c>
      <c r="U721">
        <f t="shared" si="103"/>
        <v>159.6961085835376</v>
      </c>
      <c r="V721">
        <f t="shared" si="104"/>
        <v>-6.590400296452963</v>
      </c>
      <c r="W721">
        <f t="shared" si="105"/>
        <v>15.693717952244029</v>
      </c>
      <c r="X721">
        <f t="shared" si="106"/>
        <v>246.29278316458652</v>
      </c>
      <c r="Y721">
        <f t="shared" si="107"/>
        <v>1569.3717952244028</v>
      </c>
      <c r="Z721">
        <f t="shared" si="108"/>
        <v>8430.628204775598</v>
      </c>
    </row>
    <row r="722" spans="15:26" ht="15.75" hidden="1">
      <c r="O722" s="9">
        <f t="shared" si="109"/>
        <v>702</v>
      </c>
      <c r="P722">
        <v>100</v>
      </c>
      <c r="Q722">
        <v>4.37</v>
      </c>
      <c r="R722">
        <f t="shared" si="100"/>
        <v>3.638487614080834</v>
      </c>
      <c r="S722">
        <f t="shared" si="101"/>
        <v>12.637092568448551</v>
      </c>
      <c r="T722">
        <f t="shared" si="102"/>
        <v>13.23859211781964</v>
      </c>
      <c r="U722">
        <f t="shared" si="103"/>
        <v>159.6961085835376</v>
      </c>
      <c r="V722">
        <f t="shared" si="104"/>
        <v>45.97990478829301</v>
      </c>
      <c r="W722">
        <f t="shared" si="105"/>
        <v>-8.68837140921569</v>
      </c>
      <c r="X722">
        <f t="shared" si="106"/>
        <v>75.48779774447665</v>
      </c>
      <c r="Y722">
        <f t="shared" si="107"/>
        <v>-868.837140921569</v>
      </c>
      <c r="Z722">
        <f t="shared" si="108"/>
        <v>10868.837140921569</v>
      </c>
    </row>
    <row r="723" spans="15:26" ht="15.75" hidden="1">
      <c r="O723" s="9">
        <f t="shared" si="109"/>
        <v>703</v>
      </c>
      <c r="P723">
        <v>100</v>
      </c>
      <c r="Q723">
        <v>0.71</v>
      </c>
      <c r="R723">
        <f t="shared" si="100"/>
        <v>-0.021512385919165822</v>
      </c>
      <c r="S723">
        <f t="shared" si="101"/>
        <v>12.637092568448551</v>
      </c>
      <c r="T723">
        <f t="shared" si="102"/>
        <v>0.0004627827479351239</v>
      </c>
      <c r="U723">
        <f t="shared" si="103"/>
        <v>159.6961085835376</v>
      </c>
      <c r="V723">
        <f t="shared" si="104"/>
        <v>-0.27185401222868766</v>
      </c>
      <c r="W723">
        <f t="shared" si="105"/>
        <v>12.76317836553012</v>
      </c>
      <c r="X723">
        <f t="shared" si="106"/>
        <v>162.8987219903361</v>
      </c>
      <c r="Y723">
        <f t="shared" si="107"/>
        <v>1276.317836553012</v>
      </c>
      <c r="Z723">
        <f t="shared" si="108"/>
        <v>8723.682163446987</v>
      </c>
    </row>
    <row r="724" spans="15:26" ht="15.75" hidden="1">
      <c r="O724" s="9">
        <f t="shared" si="109"/>
        <v>704</v>
      </c>
      <c r="P724">
        <v>100</v>
      </c>
      <c r="Q724">
        <v>0.6</v>
      </c>
      <c r="R724">
        <f t="shared" si="100"/>
        <v>-0.1315123859191658</v>
      </c>
      <c r="S724">
        <f t="shared" si="101"/>
        <v>12.637092568448551</v>
      </c>
      <c r="T724">
        <f t="shared" si="102"/>
        <v>0.0172955076501516</v>
      </c>
      <c r="U724">
        <f t="shared" si="103"/>
        <v>159.6961085835376</v>
      </c>
      <c r="V724">
        <f t="shared" si="104"/>
        <v>-1.6619341947580282</v>
      </c>
      <c r="W724">
        <f t="shared" si="105"/>
        <v>13.40789707460718</v>
      </c>
      <c r="X724">
        <f t="shared" si="106"/>
        <v>179.77170396325977</v>
      </c>
      <c r="Y724">
        <f t="shared" si="107"/>
        <v>1340.7897074607179</v>
      </c>
      <c r="Z724">
        <f t="shared" si="108"/>
        <v>8659.210292539283</v>
      </c>
    </row>
    <row r="725" spans="15:26" ht="15.75" hidden="1">
      <c r="O725" s="9">
        <f t="shared" si="109"/>
        <v>705</v>
      </c>
      <c r="P725">
        <v>100</v>
      </c>
      <c r="Q725">
        <v>0.03</v>
      </c>
      <c r="R725">
        <f t="shared" si="100"/>
        <v>-0.7015123859191658</v>
      </c>
      <c r="S725">
        <f t="shared" si="101"/>
        <v>12.637092568448551</v>
      </c>
      <c r="T725">
        <f t="shared" si="102"/>
        <v>0.49211962759800054</v>
      </c>
      <c r="U725">
        <f t="shared" si="103"/>
        <v>159.6961085835376</v>
      </c>
      <c r="V725">
        <f t="shared" si="104"/>
        <v>-8.865076958773702</v>
      </c>
      <c r="W725">
        <f t="shared" si="105"/>
        <v>16.748712203461036</v>
      </c>
      <c r="X725">
        <f t="shared" si="106"/>
        <v>280.51936047436465</v>
      </c>
      <c r="Y725">
        <f t="shared" si="107"/>
        <v>1674.8712203461037</v>
      </c>
      <c r="Z725">
        <f t="shared" si="108"/>
        <v>8325.128779653896</v>
      </c>
    </row>
    <row r="726" spans="15:26" ht="15.75" hidden="1">
      <c r="O726" s="9">
        <f t="shared" si="109"/>
        <v>706</v>
      </c>
      <c r="P726">
        <v>85.7</v>
      </c>
      <c r="Q726">
        <v>0.92</v>
      </c>
      <c r="R726">
        <f aca="true" t="shared" si="110" ref="R726:R789">+Q726-$M$23</f>
        <v>0.18848761408083425</v>
      </c>
      <c r="S726">
        <f aca="true" t="shared" si="111" ref="S726:S789">+P726-$M$24</f>
        <v>-1.6629074315514458</v>
      </c>
      <c r="T726">
        <f aca="true" t="shared" si="112" ref="T726:T789">+R726*R726</f>
        <v>0.03552758066188551</v>
      </c>
      <c r="U726">
        <f aca="true" t="shared" si="113" ref="U726:U789">+S726*S726</f>
        <v>2.7652611259090265</v>
      </c>
      <c r="V726">
        <f aca="true" t="shared" si="114" ref="V726:V789">+R726*S726</f>
        <v>-0.31343745421042024</v>
      </c>
      <c r="W726">
        <f aca="true" t="shared" si="115" ref="W726:W789">+P726-$B$33-$B$25*Q726</f>
        <v>-2.767648260889719</v>
      </c>
      <c r="X726">
        <f aca="true" t="shared" si="116" ref="X726:X789">+W726*W726</f>
        <v>7.659876896005886</v>
      </c>
      <c r="Y726">
        <f aca="true" t="shared" si="117" ref="Y726:Y789">+W726*P726</f>
        <v>-237.18745595824893</v>
      </c>
      <c r="Z726">
        <f aca="true" t="shared" si="118" ref="Z726:Z789">+P726*(P726-W726)</f>
        <v>7581.677455958249</v>
      </c>
    </row>
    <row r="727" spans="15:26" ht="15.75" hidden="1">
      <c r="O727" s="9">
        <f aca="true" t="shared" si="119" ref="O727:O790">+O726+1</f>
        <v>707</v>
      </c>
      <c r="P727">
        <v>100</v>
      </c>
      <c r="Q727">
        <v>0.32</v>
      </c>
      <c r="R727">
        <f t="shared" si="110"/>
        <v>-0.4115123859191658</v>
      </c>
      <c r="S727">
        <f t="shared" si="111"/>
        <v>12.637092568448551</v>
      </c>
      <c r="T727">
        <f t="shared" si="112"/>
        <v>0.16934244376488444</v>
      </c>
      <c r="U727">
        <f t="shared" si="113"/>
        <v>159.6961085835376</v>
      </c>
      <c r="V727">
        <f t="shared" si="114"/>
        <v>-5.200320113923622</v>
      </c>
      <c r="W727">
        <f t="shared" si="115"/>
        <v>15.048999243166968</v>
      </c>
      <c r="X727">
        <f t="shared" si="116"/>
        <v>226.47237822083997</v>
      </c>
      <c r="Y727">
        <f t="shared" si="117"/>
        <v>1504.8999243166968</v>
      </c>
      <c r="Z727">
        <f t="shared" si="118"/>
        <v>8495.100075683302</v>
      </c>
    </row>
    <row r="728" spans="15:26" ht="15.75" hidden="1">
      <c r="O728" s="9">
        <f t="shared" si="119"/>
        <v>708</v>
      </c>
      <c r="P728">
        <v>95.1</v>
      </c>
      <c r="Q728">
        <v>0.2</v>
      </c>
      <c r="R728">
        <f t="shared" si="110"/>
        <v>-0.5315123859191657</v>
      </c>
      <c r="S728">
        <f t="shared" si="111"/>
        <v>7.737092568448546</v>
      </c>
      <c r="T728">
        <f t="shared" si="112"/>
        <v>0.28250541638548415</v>
      </c>
      <c r="U728">
        <f t="shared" si="113"/>
        <v>59.86260141274171</v>
      </c>
      <c r="V728">
        <f t="shared" si="114"/>
        <v>-4.1123605311335325</v>
      </c>
      <c r="W728">
        <f t="shared" si="115"/>
        <v>10.852328743978301</v>
      </c>
      <c r="X728">
        <f t="shared" si="116"/>
        <v>117.77303916737765</v>
      </c>
      <c r="Y728">
        <f t="shared" si="117"/>
        <v>1032.0564635523365</v>
      </c>
      <c r="Z728">
        <f t="shared" si="118"/>
        <v>8011.953536447662</v>
      </c>
    </row>
    <row r="729" spans="15:26" ht="15.75" hidden="1">
      <c r="O729" s="9">
        <f t="shared" si="119"/>
        <v>709</v>
      </c>
      <c r="P729">
        <v>67.3</v>
      </c>
      <c r="Q729">
        <v>0.51</v>
      </c>
      <c r="R729">
        <f t="shared" si="110"/>
        <v>-0.22151238591916578</v>
      </c>
      <c r="S729">
        <f t="shared" si="111"/>
        <v>-20.06290743155145</v>
      </c>
      <c r="T729">
        <f t="shared" si="112"/>
        <v>0.04906773711560143</v>
      </c>
      <c r="U729">
        <f t="shared" si="113"/>
        <v>402.52025460700247</v>
      </c>
      <c r="V729">
        <f t="shared" si="114"/>
        <v>4.4441824936383245</v>
      </c>
      <c r="W729">
        <f t="shared" si="115"/>
        <v>-18.76460579978432</v>
      </c>
      <c r="X729">
        <f t="shared" si="116"/>
        <v>352.11043082129936</v>
      </c>
      <c r="Y729">
        <f t="shared" si="117"/>
        <v>-1262.8579703254848</v>
      </c>
      <c r="Z729">
        <f t="shared" si="118"/>
        <v>5792.1479703254845</v>
      </c>
    </row>
    <row r="730" spans="15:26" ht="15.75" hidden="1">
      <c r="O730" s="9">
        <f t="shared" si="119"/>
        <v>710</v>
      </c>
      <c r="P730">
        <v>100</v>
      </c>
      <c r="Q730">
        <v>0.33</v>
      </c>
      <c r="R730">
        <f t="shared" si="110"/>
        <v>-0.40151238591916577</v>
      </c>
      <c r="S730">
        <f t="shared" si="111"/>
        <v>12.637092568448551</v>
      </c>
      <c r="T730">
        <f t="shared" si="112"/>
        <v>0.1612121960465011</v>
      </c>
      <c r="U730">
        <f t="shared" si="113"/>
        <v>159.6961085835376</v>
      </c>
      <c r="V730">
        <f t="shared" si="114"/>
        <v>-5.073949188239136</v>
      </c>
      <c r="W730">
        <f t="shared" si="115"/>
        <v>14.99038845143269</v>
      </c>
      <c r="X730">
        <f t="shared" si="116"/>
        <v>224.71174592484655</v>
      </c>
      <c r="Y730">
        <f t="shared" si="117"/>
        <v>1499.0388451432689</v>
      </c>
      <c r="Z730">
        <f t="shared" si="118"/>
        <v>8500.96115485673</v>
      </c>
    </row>
    <row r="731" spans="15:26" ht="15.75" hidden="1">
      <c r="O731" s="9">
        <f t="shared" si="119"/>
        <v>711</v>
      </c>
      <c r="P731">
        <v>100</v>
      </c>
      <c r="Q731">
        <v>2.11</v>
      </c>
      <c r="R731">
        <f t="shared" si="110"/>
        <v>1.378487614080834</v>
      </c>
      <c r="S731">
        <f t="shared" si="111"/>
        <v>12.637092568448551</v>
      </c>
      <c r="T731">
        <f t="shared" si="112"/>
        <v>1.9002281021742702</v>
      </c>
      <c r="U731">
        <f t="shared" si="113"/>
        <v>159.6961085835376</v>
      </c>
      <c r="V731">
        <f t="shared" si="114"/>
        <v>17.42007558359928</v>
      </c>
      <c r="W731">
        <f t="shared" si="115"/>
        <v>4.557667522731176</v>
      </c>
      <c r="X731">
        <f t="shared" si="116"/>
        <v>20.772333247758535</v>
      </c>
      <c r="Y731">
        <f t="shared" si="117"/>
        <v>455.7667522731176</v>
      </c>
      <c r="Z731">
        <f t="shared" si="118"/>
        <v>9544.233247726883</v>
      </c>
    </row>
    <row r="732" spans="15:26" ht="15.75" hidden="1">
      <c r="O732" s="9">
        <f t="shared" si="119"/>
        <v>712</v>
      </c>
      <c r="P732">
        <v>100</v>
      </c>
      <c r="Q732">
        <v>3.52</v>
      </c>
      <c r="R732">
        <f t="shared" si="110"/>
        <v>2.788487614080834</v>
      </c>
      <c r="S732">
        <f t="shared" si="111"/>
        <v>12.637092568448551</v>
      </c>
      <c r="T732">
        <f t="shared" si="112"/>
        <v>7.775663173882223</v>
      </c>
      <c r="U732">
        <f t="shared" si="113"/>
        <v>159.6961085835376</v>
      </c>
      <c r="V732">
        <f t="shared" si="114"/>
        <v>35.23837610511174</v>
      </c>
      <c r="W732">
        <f t="shared" si="115"/>
        <v>-3.7064541118020458</v>
      </c>
      <c r="X732">
        <f t="shared" si="116"/>
        <v>13.737802082894293</v>
      </c>
      <c r="Y732">
        <f t="shared" si="117"/>
        <v>-370.6454111802046</v>
      </c>
      <c r="Z732">
        <f t="shared" si="118"/>
        <v>10370.645411180205</v>
      </c>
    </row>
    <row r="733" spans="15:26" ht="15.75" hidden="1">
      <c r="O733" s="9">
        <f t="shared" si="119"/>
        <v>713</v>
      </c>
      <c r="P733">
        <v>75.9</v>
      </c>
      <c r="Q733">
        <v>0.11</v>
      </c>
      <c r="R733">
        <f t="shared" si="110"/>
        <v>-0.6215123859191658</v>
      </c>
      <c r="S733">
        <f t="shared" si="111"/>
        <v>-11.462907431551443</v>
      </c>
      <c r="T733">
        <f t="shared" si="112"/>
        <v>0.3862776458509341</v>
      </c>
      <c r="U733">
        <f t="shared" si="113"/>
        <v>131.3982467843173</v>
      </c>
      <c r="V733">
        <f t="shared" si="114"/>
        <v>7.124338947354074</v>
      </c>
      <c r="W733">
        <f t="shared" si="115"/>
        <v>-7.820174130413184</v>
      </c>
      <c r="X733">
        <f t="shared" si="116"/>
        <v>61.1551234299836</v>
      </c>
      <c r="Y733">
        <f t="shared" si="117"/>
        <v>-593.5512164983608</v>
      </c>
      <c r="Z733">
        <f t="shared" si="118"/>
        <v>6354.3612164983615</v>
      </c>
    </row>
    <row r="734" spans="15:26" ht="15.75" hidden="1">
      <c r="O734" s="9">
        <f t="shared" si="119"/>
        <v>714</v>
      </c>
      <c r="P734">
        <v>100</v>
      </c>
      <c r="Q734">
        <v>0.28</v>
      </c>
      <c r="R734">
        <f t="shared" si="110"/>
        <v>-0.45151238591916576</v>
      </c>
      <c r="S734">
        <f t="shared" si="111"/>
        <v>12.637092568448551</v>
      </c>
      <c r="T734">
        <f t="shared" si="112"/>
        <v>0.20386343463841766</v>
      </c>
      <c r="U734">
        <f t="shared" si="113"/>
        <v>159.6961085835376</v>
      </c>
      <c r="V734">
        <f t="shared" si="114"/>
        <v>-5.705803816661564</v>
      </c>
      <c r="W734">
        <f t="shared" si="115"/>
        <v>15.283442410104081</v>
      </c>
      <c r="X734">
        <f t="shared" si="116"/>
        <v>233.58361190296804</v>
      </c>
      <c r="Y734">
        <f t="shared" si="117"/>
        <v>1528.344241010408</v>
      </c>
      <c r="Z734">
        <f t="shared" si="118"/>
        <v>8471.655758989591</v>
      </c>
    </row>
    <row r="735" spans="15:26" ht="15.75" hidden="1">
      <c r="O735" s="9">
        <f t="shared" si="119"/>
        <v>715</v>
      </c>
      <c r="P735">
        <v>70.9</v>
      </c>
      <c r="Q735">
        <v>0.23</v>
      </c>
      <c r="R735">
        <f t="shared" si="110"/>
        <v>-0.5015123859191658</v>
      </c>
      <c r="S735">
        <f t="shared" si="111"/>
        <v>-16.462907431551443</v>
      </c>
      <c r="T735">
        <f t="shared" si="112"/>
        <v>0.2515146732303343</v>
      </c>
      <c r="U735">
        <f t="shared" si="113"/>
        <v>271.02732109983174</v>
      </c>
      <c r="V735">
        <f t="shared" si="114"/>
        <v>8.25635198516373</v>
      </c>
      <c r="W735">
        <f t="shared" si="115"/>
        <v>-13.523503631224523</v>
      </c>
      <c r="X735">
        <f t="shared" si="116"/>
        <v>182.88515046374286</v>
      </c>
      <c r="Y735">
        <f t="shared" si="117"/>
        <v>-958.8164074538188</v>
      </c>
      <c r="Z735">
        <f t="shared" si="118"/>
        <v>5985.62640745382</v>
      </c>
    </row>
    <row r="736" spans="15:26" ht="15.75" hidden="1">
      <c r="O736" s="9">
        <f t="shared" si="119"/>
        <v>716</v>
      </c>
      <c r="P736">
        <v>100</v>
      </c>
      <c r="Q736">
        <v>0.65</v>
      </c>
      <c r="R736">
        <f t="shared" si="110"/>
        <v>-0.08151238591916576</v>
      </c>
      <c r="S736">
        <f t="shared" si="111"/>
        <v>12.637092568448551</v>
      </c>
      <c r="T736">
        <f t="shared" si="112"/>
        <v>0.006644269058235013</v>
      </c>
      <c r="U736">
        <f t="shared" si="113"/>
        <v>159.6961085835376</v>
      </c>
      <c r="V736">
        <f t="shared" si="114"/>
        <v>-1.0300795663356</v>
      </c>
      <c r="W736">
        <f t="shared" si="115"/>
        <v>13.114843115935788</v>
      </c>
      <c r="X736">
        <f t="shared" si="116"/>
        <v>171.99910995560833</v>
      </c>
      <c r="Y736">
        <f t="shared" si="117"/>
        <v>1311.4843115935787</v>
      </c>
      <c r="Z736">
        <f t="shared" si="118"/>
        <v>8688.515688406422</v>
      </c>
    </row>
    <row r="737" spans="15:26" ht="15.75" hidden="1">
      <c r="O737" s="9">
        <f t="shared" si="119"/>
        <v>717</v>
      </c>
      <c r="P737">
        <v>100</v>
      </c>
      <c r="Q737">
        <v>4</v>
      </c>
      <c r="R737">
        <f t="shared" si="110"/>
        <v>3.268487614080834</v>
      </c>
      <c r="S737">
        <f t="shared" si="111"/>
        <v>12.637092568448551</v>
      </c>
      <c r="T737">
        <f t="shared" si="112"/>
        <v>10.683011283399823</v>
      </c>
      <c r="U737">
        <f t="shared" si="113"/>
        <v>159.6961085835376</v>
      </c>
      <c r="V737">
        <f t="shared" si="114"/>
        <v>41.30418053796704</v>
      </c>
      <c r="W737">
        <f t="shared" si="115"/>
        <v>-6.519772115047399</v>
      </c>
      <c r="X737">
        <f t="shared" si="116"/>
        <v>42.50742843214963</v>
      </c>
      <c r="Y737">
        <f t="shared" si="117"/>
        <v>-651.9772115047399</v>
      </c>
      <c r="Z737">
        <f t="shared" si="118"/>
        <v>10651.97721150474</v>
      </c>
    </row>
    <row r="738" spans="15:26" ht="15.75" hidden="1">
      <c r="O738" s="9">
        <f t="shared" si="119"/>
        <v>718</v>
      </c>
      <c r="P738">
        <v>100</v>
      </c>
      <c r="Q738">
        <v>0.27</v>
      </c>
      <c r="R738">
        <f t="shared" si="110"/>
        <v>-0.46151238591916577</v>
      </c>
      <c r="S738">
        <f t="shared" si="111"/>
        <v>12.637092568448551</v>
      </c>
      <c r="T738">
        <f t="shared" si="112"/>
        <v>0.212993682356801</v>
      </c>
      <c r="U738">
        <f t="shared" si="113"/>
        <v>159.6961085835376</v>
      </c>
      <c r="V738">
        <f t="shared" si="114"/>
        <v>-5.83217474234605</v>
      </c>
      <c r="W738">
        <f t="shared" si="115"/>
        <v>15.34205320183836</v>
      </c>
      <c r="X738">
        <f t="shared" si="116"/>
        <v>235.37859644803865</v>
      </c>
      <c r="Y738">
        <f t="shared" si="117"/>
        <v>1534.205320183836</v>
      </c>
      <c r="Z738">
        <f t="shared" si="118"/>
        <v>8465.794679816165</v>
      </c>
    </row>
    <row r="739" spans="15:26" ht="15.75" hidden="1">
      <c r="O739" s="9">
        <f t="shared" si="119"/>
        <v>719</v>
      </c>
      <c r="P739">
        <v>100</v>
      </c>
      <c r="Q739">
        <v>0.86</v>
      </c>
      <c r="R739">
        <f t="shared" si="110"/>
        <v>0.1284876140808342</v>
      </c>
      <c r="S739">
        <f t="shared" si="111"/>
        <v>12.637092568448551</v>
      </c>
      <c r="T739">
        <f t="shared" si="112"/>
        <v>0.016509066972185384</v>
      </c>
      <c r="U739">
        <f t="shared" si="113"/>
        <v>159.6961085835376</v>
      </c>
      <c r="V739">
        <f t="shared" si="114"/>
        <v>1.6237098730385953</v>
      </c>
      <c r="W739">
        <f t="shared" si="115"/>
        <v>11.884016489515947</v>
      </c>
      <c r="X739">
        <f t="shared" si="116"/>
        <v>141.22984792308694</v>
      </c>
      <c r="Y739">
        <f t="shared" si="117"/>
        <v>1188.4016489515948</v>
      </c>
      <c r="Z739">
        <f t="shared" si="118"/>
        <v>8811.598351048406</v>
      </c>
    </row>
    <row r="740" spans="15:26" ht="15.75" hidden="1">
      <c r="O740" s="9">
        <f t="shared" si="119"/>
        <v>720</v>
      </c>
      <c r="P740">
        <v>100</v>
      </c>
      <c r="Q740">
        <v>0.38</v>
      </c>
      <c r="R740">
        <f t="shared" si="110"/>
        <v>-0.3515123859191658</v>
      </c>
      <c r="S740">
        <f t="shared" si="111"/>
        <v>12.637092568448551</v>
      </c>
      <c r="T740">
        <f t="shared" si="112"/>
        <v>0.12356095745458454</v>
      </c>
      <c r="U740">
        <f t="shared" si="113"/>
        <v>159.6961085835376</v>
      </c>
      <c r="V740">
        <f t="shared" si="114"/>
        <v>-4.442094559816709</v>
      </c>
      <c r="W740">
        <f t="shared" si="115"/>
        <v>14.6973344927613</v>
      </c>
      <c r="X740">
        <f t="shared" si="116"/>
        <v>216.01164119211106</v>
      </c>
      <c r="Y740">
        <f t="shared" si="117"/>
        <v>1469.73344927613</v>
      </c>
      <c r="Z740">
        <f t="shared" si="118"/>
        <v>8530.26655072387</v>
      </c>
    </row>
    <row r="741" spans="15:26" ht="15.75" hidden="1">
      <c r="O741" s="9">
        <f t="shared" si="119"/>
        <v>721</v>
      </c>
      <c r="P741">
        <v>57.7</v>
      </c>
      <c r="Q741">
        <v>0.33</v>
      </c>
      <c r="R741">
        <f t="shared" si="110"/>
        <v>-0.40151238591916577</v>
      </c>
      <c r="S741">
        <f t="shared" si="111"/>
        <v>-29.662907431551446</v>
      </c>
      <c r="T741">
        <f t="shared" si="112"/>
        <v>0.1612121960465011</v>
      </c>
      <c r="U741">
        <f t="shared" si="113"/>
        <v>879.88807729279</v>
      </c>
      <c r="V741">
        <f t="shared" si="114"/>
        <v>11.910024736141574</v>
      </c>
      <c r="W741">
        <f t="shared" si="115"/>
        <v>-27.309611548567307</v>
      </c>
      <c r="X741">
        <f t="shared" si="116"/>
        <v>745.8148829336409</v>
      </c>
      <c r="Y741">
        <f t="shared" si="117"/>
        <v>-1575.7645863523337</v>
      </c>
      <c r="Z741">
        <f t="shared" si="118"/>
        <v>4905.054586352334</v>
      </c>
    </row>
    <row r="742" spans="15:26" ht="15.75" hidden="1">
      <c r="O742" s="9">
        <f t="shared" si="119"/>
        <v>722</v>
      </c>
      <c r="P742">
        <v>86.3</v>
      </c>
      <c r="Q742">
        <v>0.58</v>
      </c>
      <c r="R742">
        <f t="shared" si="110"/>
        <v>-0.15151238591916583</v>
      </c>
      <c r="S742">
        <f t="shared" si="111"/>
        <v>-1.0629074315514515</v>
      </c>
      <c r="T742">
        <f t="shared" si="112"/>
        <v>0.02295600308691824</v>
      </c>
      <c r="U742">
        <f t="shared" si="113"/>
        <v>1.1297722080473036</v>
      </c>
      <c r="V742">
        <f t="shared" si="114"/>
        <v>0.16104364096557286</v>
      </c>
      <c r="W742">
        <f t="shared" si="115"/>
        <v>-0.17488134192426674</v>
      </c>
      <c r="X742">
        <f t="shared" si="116"/>
        <v>0.030583483753232298</v>
      </c>
      <c r="Y742">
        <f t="shared" si="117"/>
        <v>-15.092259808064219</v>
      </c>
      <c r="Z742">
        <f t="shared" si="118"/>
        <v>7462.782259808063</v>
      </c>
    </row>
    <row r="743" spans="15:26" ht="15.75" hidden="1">
      <c r="O743" s="9">
        <f t="shared" si="119"/>
        <v>723</v>
      </c>
      <c r="P743">
        <v>88.8</v>
      </c>
      <c r="Q743">
        <v>0.54</v>
      </c>
      <c r="R743">
        <f t="shared" si="110"/>
        <v>-0.19151238591916575</v>
      </c>
      <c r="S743">
        <f t="shared" si="111"/>
        <v>1.4370925684485485</v>
      </c>
      <c r="T743">
        <f t="shared" si="112"/>
        <v>0.03667699396045147</v>
      </c>
      <c r="U743">
        <f t="shared" si="113"/>
        <v>2.065235050290046</v>
      </c>
      <c r="V743">
        <f t="shared" si="114"/>
        <v>-0.2752210265702835</v>
      </c>
      <c r="W743">
        <f t="shared" si="115"/>
        <v>2.5595618250128456</v>
      </c>
      <c r="X743">
        <f t="shared" si="116"/>
        <v>6.551356736063089</v>
      </c>
      <c r="Y743">
        <f t="shared" si="117"/>
        <v>227.28909006114068</v>
      </c>
      <c r="Z743">
        <f t="shared" si="118"/>
        <v>7658.150909938859</v>
      </c>
    </row>
    <row r="744" spans="15:26" ht="15.75" hidden="1">
      <c r="O744" s="9">
        <f t="shared" si="119"/>
        <v>724</v>
      </c>
      <c r="P744">
        <v>64.4</v>
      </c>
      <c r="Q744">
        <v>0.42</v>
      </c>
      <c r="R744">
        <f t="shared" si="110"/>
        <v>-0.3115123859191658</v>
      </c>
      <c r="S744">
        <f t="shared" si="111"/>
        <v>-22.962907431551443</v>
      </c>
      <c r="T744">
        <f t="shared" si="112"/>
        <v>0.09703996658105128</v>
      </c>
      <c r="U744">
        <f t="shared" si="113"/>
        <v>527.2951177100005</v>
      </c>
      <c r="V744">
        <f t="shared" si="114"/>
        <v>7.1532300816435335</v>
      </c>
      <c r="W744">
        <f t="shared" si="115"/>
        <v>-21.137108674175806</v>
      </c>
      <c r="X744">
        <f t="shared" si="116"/>
        <v>446.7773631039181</v>
      </c>
      <c r="Y744">
        <f t="shared" si="117"/>
        <v>-1361.2297986169222</v>
      </c>
      <c r="Z744">
        <f t="shared" si="118"/>
        <v>5508.589798616923</v>
      </c>
    </row>
    <row r="745" spans="15:26" ht="15.75" hidden="1">
      <c r="O745" s="9">
        <f t="shared" si="119"/>
        <v>725</v>
      </c>
      <c r="P745">
        <v>86.3</v>
      </c>
      <c r="Q745">
        <v>0.33</v>
      </c>
      <c r="R745">
        <f t="shared" si="110"/>
        <v>-0.40151238591916577</v>
      </c>
      <c r="S745">
        <f t="shared" si="111"/>
        <v>-1.0629074315514515</v>
      </c>
      <c r="T745">
        <f t="shared" si="112"/>
        <v>0.1612121960465011</v>
      </c>
      <c r="U745">
        <f t="shared" si="113"/>
        <v>1.1297722080473036</v>
      </c>
      <c r="V745">
        <f t="shared" si="114"/>
        <v>0.42677049885343565</v>
      </c>
      <c r="W745">
        <f t="shared" si="115"/>
        <v>1.290388451432687</v>
      </c>
      <c r="X745">
        <f t="shared" si="116"/>
        <v>1.6651023555908482</v>
      </c>
      <c r="Y745">
        <f t="shared" si="117"/>
        <v>111.36052335864089</v>
      </c>
      <c r="Z745">
        <f t="shared" si="118"/>
        <v>7336.329476641358</v>
      </c>
    </row>
    <row r="746" spans="15:26" ht="15.75" hidden="1">
      <c r="O746" s="9">
        <f t="shared" si="119"/>
        <v>726</v>
      </c>
      <c r="P746">
        <v>70</v>
      </c>
      <c r="Q746">
        <v>0.11</v>
      </c>
      <c r="R746">
        <f t="shared" si="110"/>
        <v>-0.6215123859191658</v>
      </c>
      <c r="S746">
        <f t="shared" si="111"/>
        <v>-17.36290743155145</v>
      </c>
      <c r="T746">
        <f t="shared" si="112"/>
        <v>0.3862776458509341</v>
      </c>
      <c r="U746">
        <f t="shared" si="113"/>
        <v>301.4705544766245</v>
      </c>
      <c r="V746">
        <f t="shared" si="114"/>
        <v>10.791262024277156</v>
      </c>
      <c r="W746">
        <f t="shared" si="115"/>
        <v>-13.72017413041319</v>
      </c>
      <c r="X746">
        <f t="shared" si="116"/>
        <v>188.24317816885932</v>
      </c>
      <c r="Y746">
        <f t="shared" si="117"/>
        <v>-960.4121891289233</v>
      </c>
      <c r="Z746">
        <f t="shared" si="118"/>
        <v>5860.412189128923</v>
      </c>
    </row>
    <row r="747" spans="15:26" ht="15.75" hidden="1">
      <c r="O747" s="9">
        <f t="shared" si="119"/>
        <v>727</v>
      </c>
      <c r="P747">
        <v>94.2</v>
      </c>
      <c r="Q747">
        <v>0.85</v>
      </c>
      <c r="R747">
        <f t="shared" si="110"/>
        <v>0.11848761408083419</v>
      </c>
      <c r="S747">
        <f t="shared" si="111"/>
        <v>6.837092568448554</v>
      </c>
      <c r="T747">
        <f t="shared" si="112"/>
        <v>0.014039314690568697</v>
      </c>
      <c r="U747">
        <f t="shared" si="113"/>
        <v>46.74583478953445</v>
      </c>
      <c r="V747">
        <f t="shared" si="114"/>
        <v>0.8101107856852717</v>
      </c>
      <c r="W747">
        <f t="shared" si="115"/>
        <v>6.1426272812502285</v>
      </c>
      <c r="X747">
        <f t="shared" si="116"/>
        <v>37.73186991635957</v>
      </c>
      <c r="Y747">
        <f t="shared" si="117"/>
        <v>578.6354898937716</v>
      </c>
      <c r="Z747">
        <f t="shared" si="118"/>
        <v>8295.00451010623</v>
      </c>
    </row>
    <row r="748" spans="15:26" ht="15.75" hidden="1">
      <c r="O748" s="9">
        <f t="shared" si="119"/>
        <v>728</v>
      </c>
      <c r="P748">
        <v>100</v>
      </c>
      <c r="Q748">
        <v>0.47</v>
      </c>
      <c r="R748">
        <f t="shared" si="110"/>
        <v>-0.2615123859191658</v>
      </c>
      <c r="S748">
        <f t="shared" si="111"/>
        <v>12.637092568448551</v>
      </c>
      <c r="T748">
        <f t="shared" si="112"/>
        <v>0.06838872798913471</v>
      </c>
      <c r="U748">
        <f t="shared" si="113"/>
        <v>159.6961085835376</v>
      </c>
      <c r="V748">
        <f t="shared" si="114"/>
        <v>-3.30475622865634</v>
      </c>
      <c r="W748">
        <f t="shared" si="115"/>
        <v>14.169837367152796</v>
      </c>
      <c r="X748">
        <f t="shared" si="116"/>
        <v>200.7842910115597</v>
      </c>
      <c r="Y748">
        <f t="shared" si="117"/>
        <v>1416.9837367152797</v>
      </c>
      <c r="Z748">
        <f t="shared" si="118"/>
        <v>8583.01626328472</v>
      </c>
    </row>
    <row r="749" spans="15:26" ht="15.75" hidden="1">
      <c r="O749" s="9">
        <f t="shared" si="119"/>
        <v>729</v>
      </c>
      <c r="P749">
        <v>100</v>
      </c>
      <c r="Q749">
        <v>1.68</v>
      </c>
      <c r="R749">
        <f t="shared" si="110"/>
        <v>0.9484876140808342</v>
      </c>
      <c r="S749">
        <f t="shared" si="111"/>
        <v>12.637092568448551</v>
      </c>
      <c r="T749">
        <f t="shared" si="112"/>
        <v>0.8996287540647534</v>
      </c>
      <c r="U749">
        <f t="shared" si="113"/>
        <v>159.6961085835376</v>
      </c>
      <c r="V749">
        <f t="shared" si="114"/>
        <v>11.986125779166407</v>
      </c>
      <c r="W749">
        <f t="shared" si="115"/>
        <v>7.0779315673051375</v>
      </c>
      <c r="X749">
        <f t="shared" si="116"/>
        <v>50.09711527145456</v>
      </c>
      <c r="Y749">
        <f t="shared" si="117"/>
        <v>707.7931567305137</v>
      </c>
      <c r="Z749">
        <f t="shared" si="118"/>
        <v>9292.206843269485</v>
      </c>
    </row>
    <row r="750" spans="15:26" ht="15.75" hidden="1">
      <c r="O750" s="9">
        <f t="shared" si="119"/>
        <v>730</v>
      </c>
      <c r="P750">
        <v>74.3</v>
      </c>
      <c r="Q750">
        <v>0.09</v>
      </c>
      <c r="R750">
        <f t="shared" si="110"/>
        <v>-0.6415123859191658</v>
      </c>
      <c r="S750">
        <f t="shared" si="111"/>
        <v>-13.062907431551452</v>
      </c>
      <c r="T750">
        <f t="shared" si="112"/>
        <v>0.4115381412877007</v>
      </c>
      <c r="U750">
        <f t="shared" si="113"/>
        <v>170.63955056528215</v>
      </c>
      <c r="V750">
        <f t="shared" si="114"/>
        <v>8.380016913455774</v>
      </c>
      <c r="W750">
        <f t="shared" si="115"/>
        <v>-9.302952546944637</v>
      </c>
      <c r="X750">
        <f t="shared" si="116"/>
        <v>86.5449260907037</v>
      </c>
      <c r="Y750">
        <f t="shared" si="117"/>
        <v>-691.2093742379865</v>
      </c>
      <c r="Z750">
        <f t="shared" si="118"/>
        <v>6211.699374237986</v>
      </c>
    </row>
    <row r="751" spans="15:26" ht="15.75" hidden="1">
      <c r="O751" s="9">
        <f t="shared" si="119"/>
        <v>731</v>
      </c>
      <c r="P751">
        <v>85.8</v>
      </c>
      <c r="Q751">
        <v>3.5</v>
      </c>
      <c r="R751">
        <f t="shared" si="110"/>
        <v>2.768487614080834</v>
      </c>
      <c r="S751">
        <f t="shared" si="111"/>
        <v>-1.5629074315514515</v>
      </c>
      <c r="T751">
        <f t="shared" si="112"/>
        <v>7.6645236693189895</v>
      </c>
      <c r="U751">
        <f t="shared" si="113"/>
        <v>2.442679639598755</v>
      </c>
      <c r="V751">
        <f t="shared" si="114"/>
        <v>-4.326889866205082</v>
      </c>
      <c r="W751">
        <f t="shared" si="115"/>
        <v>-17.789232528333493</v>
      </c>
      <c r="X751">
        <f t="shared" si="116"/>
        <v>316.45679394711846</v>
      </c>
      <c r="Y751">
        <f t="shared" si="117"/>
        <v>-1526.3161509310137</v>
      </c>
      <c r="Z751">
        <f t="shared" si="118"/>
        <v>8887.956150931013</v>
      </c>
    </row>
    <row r="752" spans="15:26" ht="15.75" hidden="1">
      <c r="O752" s="9">
        <f t="shared" si="119"/>
        <v>732</v>
      </c>
      <c r="P752">
        <v>79.3</v>
      </c>
      <c r="Q752">
        <v>0.24</v>
      </c>
      <c r="R752">
        <f t="shared" si="110"/>
        <v>-0.4915123859191658</v>
      </c>
      <c r="S752">
        <f t="shared" si="111"/>
        <v>-8.062907431551452</v>
      </c>
      <c r="T752">
        <f t="shared" si="112"/>
        <v>0.24158442551195097</v>
      </c>
      <c r="U752">
        <f t="shared" si="113"/>
        <v>65.01047624976762</v>
      </c>
      <c r="V752">
        <f t="shared" si="114"/>
        <v>3.963018869127227</v>
      </c>
      <c r="W752">
        <f t="shared" si="115"/>
        <v>-5.18211442295881</v>
      </c>
      <c r="X752">
        <f t="shared" si="116"/>
        <v>26.854309892637716</v>
      </c>
      <c r="Y752">
        <f t="shared" si="117"/>
        <v>-410.9416737406336</v>
      </c>
      <c r="Z752">
        <f t="shared" si="118"/>
        <v>6699.4316737406325</v>
      </c>
    </row>
    <row r="753" spans="15:26" ht="15.75" hidden="1">
      <c r="O753" s="9">
        <f t="shared" si="119"/>
        <v>733</v>
      </c>
      <c r="P753">
        <v>66.2</v>
      </c>
      <c r="Q753">
        <v>0.7</v>
      </c>
      <c r="R753">
        <f t="shared" si="110"/>
        <v>-0.03151238591916583</v>
      </c>
      <c r="S753">
        <f t="shared" si="111"/>
        <v>-21.162907431551446</v>
      </c>
      <c r="T753">
        <f t="shared" si="112"/>
        <v>0.0009930304663184409</v>
      </c>
      <c r="U753">
        <f t="shared" si="113"/>
        <v>447.8686509564154</v>
      </c>
      <c r="V753">
        <f t="shared" si="114"/>
        <v>0.6668937061546317</v>
      </c>
      <c r="W753">
        <f t="shared" si="115"/>
        <v>-20.9782108427356</v>
      </c>
      <c r="X753">
        <f t="shared" si="116"/>
        <v>440.0853301622695</v>
      </c>
      <c r="Y753">
        <f t="shared" si="117"/>
        <v>-1388.7575577890968</v>
      </c>
      <c r="Z753">
        <f t="shared" si="118"/>
        <v>5771.197557789098</v>
      </c>
    </row>
    <row r="754" spans="15:26" ht="15.75" hidden="1">
      <c r="O754" s="9">
        <f t="shared" si="119"/>
        <v>734</v>
      </c>
      <c r="P754">
        <v>41.5</v>
      </c>
      <c r="Q754">
        <v>0.16</v>
      </c>
      <c r="R754">
        <f t="shared" si="110"/>
        <v>-0.5715123859191658</v>
      </c>
      <c r="S754">
        <f t="shared" si="111"/>
        <v>-45.86290743155145</v>
      </c>
      <c r="T754">
        <f t="shared" si="112"/>
        <v>0.3266264072590174</v>
      </c>
      <c r="U754">
        <f t="shared" si="113"/>
        <v>2103.406278075057</v>
      </c>
      <c r="V754">
        <f t="shared" si="114"/>
        <v>26.21121965139581</v>
      </c>
      <c r="W754">
        <f t="shared" si="115"/>
        <v>-42.51322808908458</v>
      </c>
      <c r="X754">
        <f t="shared" si="116"/>
        <v>1807.37456255453</v>
      </c>
      <c r="Y754">
        <f t="shared" si="117"/>
        <v>-1764.2989656970099</v>
      </c>
      <c r="Z754">
        <f t="shared" si="118"/>
        <v>3486.54896569701</v>
      </c>
    </row>
    <row r="755" spans="15:26" ht="15.75" hidden="1">
      <c r="O755" s="9">
        <f t="shared" si="119"/>
        <v>735</v>
      </c>
      <c r="P755">
        <v>100</v>
      </c>
      <c r="Q755">
        <v>0.49</v>
      </c>
      <c r="R755">
        <f t="shared" si="110"/>
        <v>-0.2415123859191658</v>
      </c>
      <c r="S755">
        <f t="shared" si="111"/>
        <v>12.637092568448551</v>
      </c>
      <c r="T755">
        <f t="shared" si="112"/>
        <v>0.058328232552368076</v>
      </c>
      <c r="U755">
        <f t="shared" si="113"/>
        <v>159.6961085835376</v>
      </c>
      <c r="V755">
        <f t="shared" si="114"/>
        <v>-3.0520143772873687</v>
      </c>
      <c r="W755">
        <f t="shared" si="115"/>
        <v>14.052615783684239</v>
      </c>
      <c r="X755">
        <f t="shared" si="116"/>
        <v>197.4760103638514</v>
      </c>
      <c r="Y755">
        <f t="shared" si="117"/>
        <v>1405.261578368424</v>
      </c>
      <c r="Z755">
        <f t="shared" si="118"/>
        <v>8594.738421631575</v>
      </c>
    </row>
    <row r="756" spans="15:26" ht="15.75" hidden="1">
      <c r="O756" s="9">
        <f t="shared" si="119"/>
        <v>736</v>
      </c>
      <c r="P756">
        <v>67.3</v>
      </c>
      <c r="Q756">
        <v>0.74</v>
      </c>
      <c r="R756">
        <f t="shared" si="110"/>
        <v>0.008487614080834205</v>
      </c>
      <c r="S756">
        <f t="shared" si="111"/>
        <v>-20.06290743155145</v>
      </c>
      <c r="T756">
        <f t="shared" si="112"/>
        <v>7.203959278517506E-05</v>
      </c>
      <c r="U756">
        <f t="shared" si="113"/>
        <v>402.52025460700247</v>
      </c>
      <c r="V756">
        <f t="shared" si="114"/>
        <v>-0.17028621561850932</v>
      </c>
      <c r="W756">
        <f t="shared" si="115"/>
        <v>-20.112654009672717</v>
      </c>
      <c r="X756">
        <f t="shared" si="116"/>
        <v>404.51885131280403</v>
      </c>
      <c r="Y756">
        <f t="shared" si="117"/>
        <v>-1353.581614850974</v>
      </c>
      <c r="Z756">
        <f t="shared" si="118"/>
        <v>5882.871614850973</v>
      </c>
    </row>
    <row r="757" spans="15:26" ht="15.75" hidden="1">
      <c r="O757" s="9">
        <f t="shared" si="119"/>
        <v>737</v>
      </c>
      <c r="P757">
        <v>57</v>
      </c>
      <c r="Q757">
        <v>0.56</v>
      </c>
      <c r="R757">
        <f t="shared" si="110"/>
        <v>-0.17151238591916573</v>
      </c>
      <c r="S757">
        <f t="shared" si="111"/>
        <v>-30.36290743155145</v>
      </c>
      <c r="T757">
        <f t="shared" si="112"/>
        <v>0.02941649852368484</v>
      </c>
      <c r="U757">
        <f t="shared" si="113"/>
        <v>921.9061476969622</v>
      </c>
      <c r="V757">
        <f t="shared" si="114"/>
        <v>5.207614697028157</v>
      </c>
      <c r="W757">
        <f t="shared" si="115"/>
        <v>-29.357659758455707</v>
      </c>
      <c r="X757">
        <f t="shared" si="116"/>
        <v>861.8721864932496</v>
      </c>
      <c r="Y757">
        <f t="shared" si="117"/>
        <v>-1673.3866062319753</v>
      </c>
      <c r="Z757">
        <f t="shared" si="118"/>
        <v>4922.386606231976</v>
      </c>
    </row>
    <row r="758" spans="15:26" ht="15.75" hidden="1">
      <c r="O758" s="9">
        <f t="shared" si="119"/>
        <v>738</v>
      </c>
      <c r="P758">
        <v>57</v>
      </c>
      <c r="Q758">
        <v>0.56</v>
      </c>
      <c r="R758">
        <f t="shared" si="110"/>
        <v>-0.17151238591916573</v>
      </c>
      <c r="S758">
        <f t="shared" si="111"/>
        <v>-30.36290743155145</v>
      </c>
      <c r="T758">
        <f t="shared" si="112"/>
        <v>0.02941649852368484</v>
      </c>
      <c r="U758">
        <f t="shared" si="113"/>
        <v>921.9061476969622</v>
      </c>
      <c r="V758">
        <f t="shared" si="114"/>
        <v>5.207614697028157</v>
      </c>
      <c r="W758">
        <f t="shared" si="115"/>
        <v>-29.357659758455707</v>
      </c>
      <c r="X758">
        <f t="shared" si="116"/>
        <v>861.8721864932496</v>
      </c>
      <c r="Y758">
        <f t="shared" si="117"/>
        <v>-1673.3866062319753</v>
      </c>
      <c r="Z758">
        <f t="shared" si="118"/>
        <v>4922.386606231976</v>
      </c>
    </row>
    <row r="759" spans="15:26" ht="15.75" hidden="1">
      <c r="O759" s="9">
        <f t="shared" si="119"/>
        <v>739</v>
      </c>
      <c r="P759">
        <v>85.8</v>
      </c>
      <c r="Q759">
        <v>0.76</v>
      </c>
      <c r="R759">
        <f t="shared" si="110"/>
        <v>0.028487614080834223</v>
      </c>
      <c r="S759">
        <f t="shared" si="111"/>
        <v>-1.5629074315514515</v>
      </c>
      <c r="T759">
        <f t="shared" si="112"/>
        <v>0.0008115441560185443</v>
      </c>
      <c r="U759">
        <f t="shared" si="113"/>
        <v>2.442679639598755</v>
      </c>
      <c r="V759">
        <f t="shared" si="114"/>
        <v>-0.044523503754105576</v>
      </c>
      <c r="W759">
        <f t="shared" si="115"/>
        <v>-1.7298755931412746</v>
      </c>
      <c r="X759">
        <f t="shared" si="116"/>
        <v>2.992469567745877</v>
      </c>
      <c r="Y759">
        <f t="shared" si="117"/>
        <v>-148.42332589152136</v>
      </c>
      <c r="Z759">
        <f t="shared" si="118"/>
        <v>7510.06332589152</v>
      </c>
    </row>
    <row r="760" spans="15:26" ht="15.75" hidden="1">
      <c r="O760" s="9">
        <f t="shared" si="119"/>
        <v>740</v>
      </c>
      <c r="P760">
        <v>51</v>
      </c>
      <c r="Q760">
        <v>0.57</v>
      </c>
      <c r="R760">
        <f t="shared" si="110"/>
        <v>-0.16151238591916584</v>
      </c>
      <c r="S760">
        <f t="shared" si="111"/>
        <v>-36.36290743155145</v>
      </c>
      <c r="T760">
        <f t="shared" si="112"/>
        <v>0.02608625080530156</v>
      </c>
      <c r="U760">
        <f t="shared" si="113"/>
        <v>1322.2610368755795</v>
      </c>
      <c r="V760">
        <f t="shared" si="114"/>
        <v>5.873059938227641</v>
      </c>
      <c r="W760">
        <f t="shared" si="115"/>
        <v>-35.416270550189985</v>
      </c>
      <c r="X760">
        <f t="shared" si="116"/>
        <v>1254.3122196842544</v>
      </c>
      <c r="Y760">
        <f t="shared" si="117"/>
        <v>-1806.2297980596893</v>
      </c>
      <c r="Z760">
        <f t="shared" si="118"/>
        <v>4407.229798059689</v>
      </c>
    </row>
    <row r="761" spans="15:26" ht="15.75" hidden="1">
      <c r="O761" s="9">
        <f t="shared" si="119"/>
        <v>741</v>
      </c>
      <c r="P761">
        <v>95.7</v>
      </c>
      <c r="Q761">
        <v>0.34</v>
      </c>
      <c r="R761">
        <f t="shared" si="110"/>
        <v>-0.39151238591916576</v>
      </c>
      <c r="S761">
        <f t="shared" si="111"/>
        <v>8.337092568448554</v>
      </c>
      <c r="T761">
        <f t="shared" si="112"/>
        <v>0.15328194832811778</v>
      </c>
      <c r="U761">
        <f t="shared" si="113"/>
        <v>69.5071124948801</v>
      </c>
      <c r="V761">
        <f t="shared" si="114"/>
        <v>-3.2640750031022394</v>
      </c>
      <c r="W761">
        <f t="shared" si="115"/>
        <v>10.631777659698415</v>
      </c>
      <c r="X761">
        <f t="shared" si="116"/>
        <v>113.03469620526229</v>
      </c>
      <c r="Y761">
        <f t="shared" si="117"/>
        <v>1017.4611220331383</v>
      </c>
      <c r="Z761">
        <f t="shared" si="118"/>
        <v>8141.028877966863</v>
      </c>
    </row>
    <row r="762" spans="15:26" ht="15.75" hidden="1">
      <c r="O762" s="9">
        <f t="shared" si="119"/>
        <v>742</v>
      </c>
      <c r="P762">
        <v>86.8</v>
      </c>
      <c r="Q762">
        <v>0.64</v>
      </c>
      <c r="R762">
        <f t="shared" si="110"/>
        <v>-0.09151238591916577</v>
      </c>
      <c r="S762">
        <f t="shared" si="111"/>
        <v>-0.5629074315514515</v>
      </c>
      <c r="T762">
        <f t="shared" si="112"/>
        <v>0.00837451677661833</v>
      </c>
      <c r="U762">
        <f t="shared" si="113"/>
        <v>0.31686477649585204</v>
      </c>
      <c r="V762">
        <f t="shared" si="114"/>
        <v>0.05151300211290282</v>
      </c>
      <c r="W762">
        <f t="shared" si="115"/>
        <v>-0.02654609232993632</v>
      </c>
      <c r="X762">
        <f t="shared" si="116"/>
        <v>0.000704695017989504</v>
      </c>
      <c r="Y762">
        <f t="shared" si="117"/>
        <v>-2.3042008142384725</v>
      </c>
      <c r="Z762">
        <f t="shared" si="118"/>
        <v>7536.544200814238</v>
      </c>
    </row>
    <row r="763" spans="15:26" ht="15.75" hidden="1">
      <c r="O763" s="9">
        <f t="shared" si="119"/>
        <v>743</v>
      </c>
      <c r="P763">
        <v>98.1</v>
      </c>
      <c r="Q763">
        <v>0.83</v>
      </c>
      <c r="R763">
        <f t="shared" si="110"/>
        <v>0.09848761408083417</v>
      </c>
      <c r="S763">
        <f t="shared" si="111"/>
        <v>10.737092568448546</v>
      </c>
      <c r="T763">
        <f t="shared" si="112"/>
        <v>0.009699810127335326</v>
      </c>
      <c r="U763">
        <f t="shared" si="113"/>
        <v>115.28515682343298</v>
      </c>
      <c r="V763">
        <f t="shared" si="114"/>
        <v>1.057470629231553</v>
      </c>
      <c r="W763">
        <f t="shared" si="115"/>
        <v>10.159848864718775</v>
      </c>
      <c r="X763">
        <f t="shared" si="116"/>
        <v>103.22252895392738</v>
      </c>
      <c r="Y763">
        <f t="shared" si="117"/>
        <v>996.6811736289118</v>
      </c>
      <c r="Z763">
        <f t="shared" si="118"/>
        <v>8626.928826371086</v>
      </c>
    </row>
    <row r="764" spans="15:26" ht="15.75" hidden="1">
      <c r="O764" s="9">
        <f t="shared" si="119"/>
        <v>744</v>
      </c>
      <c r="P764">
        <v>100</v>
      </c>
      <c r="Q764">
        <v>0.35</v>
      </c>
      <c r="R764">
        <f t="shared" si="110"/>
        <v>-0.3815123859191658</v>
      </c>
      <c r="S764">
        <f t="shared" si="111"/>
        <v>12.637092568448551</v>
      </c>
      <c r="T764">
        <f t="shared" si="112"/>
        <v>0.14555170060973452</v>
      </c>
      <c r="U764">
        <f t="shared" si="113"/>
        <v>159.6961085835376</v>
      </c>
      <c r="V764">
        <f t="shared" si="114"/>
        <v>-4.821207336870166</v>
      </c>
      <c r="W764">
        <f t="shared" si="115"/>
        <v>14.873166867964134</v>
      </c>
      <c r="X764">
        <f t="shared" si="116"/>
        <v>221.21109268230603</v>
      </c>
      <c r="Y764">
        <f t="shared" si="117"/>
        <v>1487.3166867964135</v>
      </c>
      <c r="Z764">
        <f t="shared" si="118"/>
        <v>8512.683313203586</v>
      </c>
    </row>
    <row r="765" spans="15:26" ht="15.75" hidden="1">
      <c r="O765" s="9">
        <f t="shared" si="119"/>
        <v>745</v>
      </c>
      <c r="P765">
        <v>100</v>
      </c>
      <c r="Q765">
        <v>0.4</v>
      </c>
      <c r="R765">
        <f t="shared" si="110"/>
        <v>-0.33151238591916576</v>
      </c>
      <c r="S765">
        <f t="shared" si="111"/>
        <v>12.637092568448551</v>
      </c>
      <c r="T765">
        <f t="shared" si="112"/>
        <v>0.10990046201781789</v>
      </c>
      <c r="U765">
        <f t="shared" si="113"/>
        <v>159.6961085835376</v>
      </c>
      <c r="V765">
        <f t="shared" si="114"/>
        <v>-4.189352708447738</v>
      </c>
      <c r="W765">
        <f t="shared" si="115"/>
        <v>14.580112909292742</v>
      </c>
      <c r="X765">
        <f t="shared" si="116"/>
        <v>212.57969244772488</v>
      </c>
      <c r="Y765">
        <f t="shared" si="117"/>
        <v>1458.0112909292743</v>
      </c>
      <c r="Z765">
        <f t="shared" si="118"/>
        <v>8541.988709070727</v>
      </c>
    </row>
    <row r="766" spans="15:26" ht="15.75" hidden="1">
      <c r="O766" s="9">
        <f t="shared" si="119"/>
        <v>746</v>
      </c>
      <c r="P766">
        <v>30.5</v>
      </c>
      <c r="Q766">
        <v>0.25</v>
      </c>
      <c r="R766">
        <f t="shared" si="110"/>
        <v>-0.4815123859191658</v>
      </c>
      <c r="S766">
        <f t="shared" si="111"/>
        <v>-56.86290743155145</v>
      </c>
      <c r="T766">
        <f t="shared" si="112"/>
        <v>0.23185417779356765</v>
      </c>
      <c r="U766">
        <f t="shared" si="113"/>
        <v>3233.390241569189</v>
      </c>
      <c r="V766">
        <f t="shared" si="114"/>
        <v>27.380194227667</v>
      </c>
      <c r="W766">
        <f t="shared" si="115"/>
        <v>-54.04072521469308</v>
      </c>
      <c r="X766">
        <f t="shared" si="116"/>
        <v>2920.3999817299646</v>
      </c>
      <c r="Y766">
        <f t="shared" si="117"/>
        <v>-1648.242119048139</v>
      </c>
      <c r="Z766">
        <f t="shared" si="118"/>
        <v>2578.492119048139</v>
      </c>
    </row>
    <row r="767" spans="15:26" ht="15.75" hidden="1">
      <c r="O767" s="9">
        <f t="shared" si="119"/>
        <v>747</v>
      </c>
      <c r="P767">
        <v>75.1</v>
      </c>
      <c r="Q767">
        <v>0.88</v>
      </c>
      <c r="R767">
        <f t="shared" si="110"/>
        <v>0.14848761408083422</v>
      </c>
      <c r="S767">
        <f t="shared" si="111"/>
        <v>-12.262907431551454</v>
      </c>
      <c r="T767">
        <f t="shared" si="112"/>
        <v>0.022048571535418757</v>
      </c>
      <c r="U767">
        <f t="shared" si="113"/>
        <v>150.3788986747999</v>
      </c>
      <c r="V767">
        <f t="shared" si="114"/>
        <v>-1.8208898662052062</v>
      </c>
      <c r="W767">
        <f t="shared" si="115"/>
        <v>-13.133205093952615</v>
      </c>
      <c r="X767">
        <f t="shared" si="116"/>
        <v>172.4810760398229</v>
      </c>
      <c r="Y767">
        <f t="shared" si="117"/>
        <v>-986.3037025558413</v>
      </c>
      <c r="Z767">
        <f t="shared" si="118"/>
        <v>6626.31370255584</v>
      </c>
    </row>
    <row r="768" spans="15:26" ht="15.75" hidden="1">
      <c r="O768" s="9">
        <f t="shared" si="119"/>
        <v>748</v>
      </c>
      <c r="P768">
        <v>100</v>
      </c>
      <c r="Q768">
        <v>0.55</v>
      </c>
      <c r="R768">
        <f t="shared" si="110"/>
        <v>-0.18151238591916574</v>
      </c>
      <c r="S768">
        <f t="shared" si="111"/>
        <v>12.637092568448551</v>
      </c>
      <c r="T768">
        <f t="shared" si="112"/>
        <v>0.032946746242068156</v>
      </c>
      <c r="U768">
        <f t="shared" si="113"/>
        <v>159.6961085835376</v>
      </c>
      <c r="V768">
        <f t="shared" si="114"/>
        <v>-2.293788823180455</v>
      </c>
      <c r="W768">
        <f t="shared" si="115"/>
        <v>13.700951033278571</v>
      </c>
      <c r="X768">
        <f t="shared" si="116"/>
        <v>187.71605921629714</v>
      </c>
      <c r="Y768">
        <f t="shared" si="117"/>
        <v>1370.095103327857</v>
      </c>
      <c r="Z768">
        <f t="shared" si="118"/>
        <v>8629.904896672142</v>
      </c>
    </row>
    <row r="769" spans="15:26" ht="15.75" hidden="1">
      <c r="O769" s="9">
        <f t="shared" si="119"/>
        <v>749</v>
      </c>
      <c r="P769">
        <v>95</v>
      </c>
      <c r="Q769">
        <v>0.75</v>
      </c>
      <c r="R769">
        <f t="shared" si="110"/>
        <v>0.018487614080834214</v>
      </c>
      <c r="S769">
        <f t="shared" si="111"/>
        <v>7.637092568448551</v>
      </c>
      <c r="T769">
        <f t="shared" si="112"/>
        <v>0.0003417918744018595</v>
      </c>
      <c r="U769">
        <f t="shared" si="113"/>
        <v>58.32518289905209</v>
      </c>
      <c r="V769">
        <f t="shared" si="114"/>
        <v>0.14119162010508376</v>
      </c>
      <c r="W769">
        <f t="shared" si="115"/>
        <v>7.528735198593007</v>
      </c>
      <c r="X769">
        <f t="shared" si="116"/>
        <v>56.68185369053329</v>
      </c>
      <c r="Y769">
        <f t="shared" si="117"/>
        <v>715.2298438663357</v>
      </c>
      <c r="Z769">
        <f t="shared" si="118"/>
        <v>8309.770156133663</v>
      </c>
    </row>
    <row r="770" spans="15:26" ht="15.75" hidden="1">
      <c r="O770" s="9">
        <f t="shared" si="119"/>
        <v>750</v>
      </c>
      <c r="P770">
        <v>89.8</v>
      </c>
      <c r="Q770">
        <v>0.49</v>
      </c>
      <c r="R770">
        <f t="shared" si="110"/>
        <v>-0.2415123859191658</v>
      </c>
      <c r="S770">
        <f t="shared" si="111"/>
        <v>2.4370925684485485</v>
      </c>
      <c r="T770">
        <f t="shared" si="112"/>
        <v>0.058328232552368076</v>
      </c>
      <c r="U770">
        <f t="shared" si="113"/>
        <v>5.939420187187143</v>
      </c>
      <c r="V770">
        <f t="shared" si="114"/>
        <v>-0.5885880409118768</v>
      </c>
      <c r="W770">
        <f t="shared" si="115"/>
        <v>3.8526157836842367</v>
      </c>
      <c r="X770">
        <f t="shared" si="116"/>
        <v>14.842648376692905</v>
      </c>
      <c r="Y770">
        <f t="shared" si="117"/>
        <v>345.96489737484444</v>
      </c>
      <c r="Z770">
        <f t="shared" si="118"/>
        <v>7718.075102625155</v>
      </c>
    </row>
    <row r="771" spans="15:26" ht="15.75" hidden="1">
      <c r="O771" s="9">
        <f t="shared" si="119"/>
        <v>751</v>
      </c>
      <c r="P771">
        <v>93.9</v>
      </c>
      <c r="Q771">
        <v>0.53</v>
      </c>
      <c r="R771">
        <f t="shared" si="110"/>
        <v>-0.20151238591916576</v>
      </c>
      <c r="S771">
        <f t="shared" si="111"/>
        <v>6.537092568448557</v>
      </c>
      <c r="T771">
        <f t="shared" si="112"/>
        <v>0.040607241678834796</v>
      </c>
      <c r="U771">
        <f t="shared" si="113"/>
        <v>42.733579248465354</v>
      </c>
      <c r="V771">
        <f t="shared" si="114"/>
        <v>-1.3173051204425161</v>
      </c>
      <c r="W771">
        <f t="shared" si="115"/>
        <v>7.7181726167471325</v>
      </c>
      <c r="X771">
        <f t="shared" si="116"/>
        <v>59.57018854190528</v>
      </c>
      <c r="Y771">
        <f t="shared" si="117"/>
        <v>724.7364087125558</v>
      </c>
      <c r="Z771">
        <f t="shared" si="118"/>
        <v>8092.473591287446</v>
      </c>
    </row>
    <row r="772" spans="15:26" ht="15.75" hidden="1">
      <c r="O772" s="9">
        <f t="shared" si="119"/>
        <v>752</v>
      </c>
      <c r="P772">
        <v>61.1</v>
      </c>
      <c r="Q772">
        <v>0.35</v>
      </c>
      <c r="R772">
        <f t="shared" si="110"/>
        <v>-0.3815123859191658</v>
      </c>
      <c r="S772">
        <f t="shared" si="111"/>
        <v>-26.262907431551447</v>
      </c>
      <c r="T772">
        <f t="shared" si="112"/>
        <v>0.14555170060973452</v>
      </c>
      <c r="U772">
        <f t="shared" si="113"/>
        <v>689.7403067582402</v>
      </c>
      <c r="V772">
        <f t="shared" si="114"/>
        <v>10.019624475385383</v>
      </c>
      <c r="W772">
        <f t="shared" si="115"/>
        <v>-24.026833132035865</v>
      </c>
      <c r="X772">
        <f t="shared" si="116"/>
        <v>577.2887103546964</v>
      </c>
      <c r="Y772">
        <f t="shared" si="117"/>
        <v>-1468.0395043673914</v>
      </c>
      <c r="Z772">
        <f t="shared" si="118"/>
        <v>5201.249504367392</v>
      </c>
    </row>
    <row r="773" spans="15:26" ht="15.75" hidden="1">
      <c r="O773" s="9">
        <f t="shared" si="119"/>
        <v>753</v>
      </c>
      <c r="P773">
        <v>100</v>
      </c>
      <c r="Q773">
        <v>0.61</v>
      </c>
      <c r="R773">
        <f t="shared" si="110"/>
        <v>-0.1215123859191658</v>
      </c>
      <c r="S773">
        <f t="shared" si="111"/>
        <v>12.637092568448551</v>
      </c>
      <c r="T773">
        <f t="shared" si="112"/>
        <v>0.014765259931768283</v>
      </c>
      <c r="U773">
        <f t="shared" si="113"/>
        <v>159.6961085835376</v>
      </c>
      <c r="V773">
        <f t="shared" si="114"/>
        <v>-1.5355632690735426</v>
      </c>
      <c r="W773">
        <f t="shared" si="115"/>
        <v>13.349286282872901</v>
      </c>
      <c r="X773">
        <f t="shared" si="116"/>
        <v>178.2034442620986</v>
      </c>
      <c r="Y773">
        <f t="shared" si="117"/>
        <v>1334.9286282872902</v>
      </c>
      <c r="Z773">
        <f t="shared" si="118"/>
        <v>8665.071371712711</v>
      </c>
    </row>
    <row r="774" spans="15:26" ht="15.75" hidden="1">
      <c r="O774" s="9">
        <f t="shared" si="119"/>
        <v>754</v>
      </c>
      <c r="P774">
        <v>85.3</v>
      </c>
      <c r="Q774">
        <v>0.42</v>
      </c>
      <c r="R774">
        <f t="shared" si="110"/>
        <v>-0.3115123859191658</v>
      </c>
      <c r="S774">
        <f t="shared" si="111"/>
        <v>-2.0629074315514515</v>
      </c>
      <c r="T774">
        <f t="shared" si="112"/>
        <v>0.09703996658105128</v>
      </c>
      <c r="U774">
        <f t="shared" si="113"/>
        <v>4.255587071150207</v>
      </c>
      <c r="V774">
        <f t="shared" si="114"/>
        <v>0.6426212159329708</v>
      </c>
      <c r="W774">
        <f t="shared" si="115"/>
        <v>-0.23710867417581616</v>
      </c>
      <c r="X774">
        <f t="shared" si="116"/>
        <v>0.05622052336941335</v>
      </c>
      <c r="Y774">
        <f t="shared" si="117"/>
        <v>-20.225369907197116</v>
      </c>
      <c r="Z774">
        <f t="shared" si="118"/>
        <v>7296.315369907196</v>
      </c>
    </row>
    <row r="775" spans="15:26" ht="15.75" hidden="1">
      <c r="O775" s="9">
        <f t="shared" si="119"/>
        <v>755</v>
      </c>
      <c r="P775">
        <v>95.7</v>
      </c>
      <c r="Q775">
        <v>0.61</v>
      </c>
      <c r="R775">
        <f t="shared" si="110"/>
        <v>-0.1215123859191658</v>
      </c>
      <c r="S775">
        <f t="shared" si="111"/>
        <v>8.337092568448554</v>
      </c>
      <c r="T775">
        <f t="shared" si="112"/>
        <v>0.014765259931768283</v>
      </c>
      <c r="U775">
        <f t="shared" si="113"/>
        <v>69.5071124948801</v>
      </c>
      <c r="V775">
        <f t="shared" si="114"/>
        <v>-1.01306000962113</v>
      </c>
      <c r="W775">
        <f t="shared" si="115"/>
        <v>9.049286282872904</v>
      </c>
      <c r="X775">
        <f t="shared" si="116"/>
        <v>81.8895822293917</v>
      </c>
      <c r="Y775">
        <f t="shared" si="117"/>
        <v>866.0166972709369</v>
      </c>
      <c r="Z775">
        <f t="shared" si="118"/>
        <v>8292.473302729064</v>
      </c>
    </row>
    <row r="776" spans="15:26" ht="15.75" hidden="1">
      <c r="O776" s="9">
        <f t="shared" si="119"/>
        <v>756</v>
      </c>
      <c r="P776">
        <v>100</v>
      </c>
      <c r="Q776">
        <v>0.81</v>
      </c>
      <c r="R776">
        <f t="shared" si="110"/>
        <v>0.07848761408083427</v>
      </c>
      <c r="S776">
        <f t="shared" si="111"/>
        <v>12.637092568448551</v>
      </c>
      <c r="T776">
        <f t="shared" si="112"/>
        <v>0.006160305564101974</v>
      </c>
      <c r="U776">
        <f t="shared" si="113"/>
        <v>159.6961085835376</v>
      </c>
      <c r="V776">
        <f t="shared" si="114"/>
        <v>0.9918552446161686</v>
      </c>
      <c r="W776">
        <f t="shared" si="115"/>
        <v>12.177070448187337</v>
      </c>
      <c r="X776">
        <f t="shared" si="116"/>
        <v>148.28104470011735</v>
      </c>
      <c r="Y776">
        <f t="shared" si="117"/>
        <v>1217.7070448187337</v>
      </c>
      <c r="Z776">
        <f t="shared" si="118"/>
        <v>8782.292955181267</v>
      </c>
    </row>
    <row r="777" spans="15:26" ht="15.75" hidden="1">
      <c r="O777" s="9">
        <f t="shared" si="119"/>
        <v>757</v>
      </c>
      <c r="P777">
        <v>100</v>
      </c>
      <c r="Q777">
        <v>0.36</v>
      </c>
      <c r="R777">
        <f t="shared" si="110"/>
        <v>-0.3715123859191658</v>
      </c>
      <c r="S777">
        <f t="shared" si="111"/>
        <v>12.637092568448551</v>
      </c>
      <c r="T777">
        <f t="shared" si="112"/>
        <v>0.13802145289135118</v>
      </c>
      <c r="U777">
        <f t="shared" si="113"/>
        <v>159.6961085835376</v>
      </c>
      <c r="V777">
        <f t="shared" si="114"/>
        <v>-4.694836411185681</v>
      </c>
      <c r="W777">
        <f t="shared" si="115"/>
        <v>14.814556076229856</v>
      </c>
      <c r="X777">
        <f t="shared" si="116"/>
        <v>219.47107173575895</v>
      </c>
      <c r="Y777">
        <f t="shared" si="117"/>
        <v>1481.4556076229856</v>
      </c>
      <c r="Z777">
        <f t="shared" si="118"/>
        <v>8518.544392377014</v>
      </c>
    </row>
    <row r="778" spans="15:26" ht="15.75" hidden="1">
      <c r="O778" s="9">
        <f t="shared" si="119"/>
        <v>758</v>
      </c>
      <c r="P778">
        <v>93.7</v>
      </c>
      <c r="Q778">
        <v>0.51</v>
      </c>
      <c r="R778">
        <f t="shared" si="110"/>
        <v>-0.22151238591916578</v>
      </c>
      <c r="S778">
        <f t="shared" si="111"/>
        <v>6.337092568448554</v>
      </c>
      <c r="T778">
        <f t="shared" si="112"/>
        <v>0.04906773711560143</v>
      </c>
      <c r="U778">
        <f t="shared" si="113"/>
        <v>40.158742221085895</v>
      </c>
      <c r="V778">
        <f t="shared" si="114"/>
        <v>-1.4037444946276536</v>
      </c>
      <c r="W778">
        <f t="shared" si="115"/>
        <v>7.635394200215686</v>
      </c>
      <c r="X778">
        <f t="shared" si="116"/>
        <v>58.29924459268733</v>
      </c>
      <c r="Y778">
        <f t="shared" si="117"/>
        <v>715.4364365602098</v>
      </c>
      <c r="Z778">
        <f t="shared" si="118"/>
        <v>8064.253563439791</v>
      </c>
    </row>
    <row r="779" spans="15:26" ht="15.75" hidden="1">
      <c r="O779" s="9">
        <f t="shared" si="119"/>
        <v>759</v>
      </c>
      <c r="P779">
        <v>82.2</v>
      </c>
      <c r="Q779">
        <v>0.72</v>
      </c>
      <c r="R779">
        <f t="shared" si="110"/>
        <v>-0.011512385919165813</v>
      </c>
      <c r="S779">
        <f t="shared" si="111"/>
        <v>-5.162907431551446</v>
      </c>
      <c r="T779">
        <f t="shared" si="112"/>
        <v>0.00013253502955180727</v>
      </c>
      <c r="U779">
        <f t="shared" si="113"/>
        <v>26.65561314676915</v>
      </c>
      <c r="V779">
        <f t="shared" si="114"/>
        <v>0.0594373828169494</v>
      </c>
      <c r="W779">
        <f t="shared" si="115"/>
        <v>-5.095432426204155</v>
      </c>
      <c r="X779">
        <f t="shared" si="116"/>
        <v>25.963431610012766</v>
      </c>
      <c r="Y779">
        <f t="shared" si="117"/>
        <v>-418.8445454339816</v>
      </c>
      <c r="Z779">
        <f t="shared" si="118"/>
        <v>7175.684545433982</v>
      </c>
    </row>
    <row r="780" spans="15:26" ht="15.75" hidden="1">
      <c r="O780" s="9">
        <f t="shared" si="119"/>
        <v>760</v>
      </c>
      <c r="P780">
        <v>90.5</v>
      </c>
      <c r="Q780">
        <v>0.37</v>
      </c>
      <c r="R780">
        <f t="shared" si="110"/>
        <v>-0.3615123859191658</v>
      </c>
      <c r="S780">
        <f t="shared" si="111"/>
        <v>3.1370925684485513</v>
      </c>
      <c r="T780">
        <f t="shared" si="112"/>
        <v>0.13069120517296787</v>
      </c>
      <c r="U780">
        <f t="shared" si="113"/>
        <v>9.84134978301513</v>
      </c>
      <c r="V780">
        <f t="shared" si="114"/>
        <v>-1.1340978192691198</v>
      </c>
      <c r="W780">
        <f t="shared" si="115"/>
        <v>5.255945284495578</v>
      </c>
      <c r="X780">
        <f t="shared" si="116"/>
        <v>27.6249608336113</v>
      </c>
      <c r="Y780">
        <f t="shared" si="117"/>
        <v>475.66304824684977</v>
      </c>
      <c r="Z780">
        <f t="shared" si="118"/>
        <v>7714.58695175315</v>
      </c>
    </row>
    <row r="781" spans="15:26" ht="15.75" hidden="1">
      <c r="O781" s="9">
        <f t="shared" si="119"/>
        <v>761</v>
      </c>
      <c r="P781">
        <v>100</v>
      </c>
      <c r="Q781">
        <v>0.24</v>
      </c>
      <c r="R781">
        <f t="shared" si="110"/>
        <v>-0.4915123859191658</v>
      </c>
      <c r="S781">
        <f t="shared" si="111"/>
        <v>12.637092568448551</v>
      </c>
      <c r="T781">
        <f t="shared" si="112"/>
        <v>0.24158442551195097</v>
      </c>
      <c r="U781">
        <f t="shared" si="113"/>
        <v>159.6961085835376</v>
      </c>
      <c r="V781">
        <f t="shared" si="114"/>
        <v>-6.211287519399506</v>
      </c>
      <c r="W781">
        <f t="shared" si="115"/>
        <v>15.517885577041193</v>
      </c>
      <c r="X781">
        <f t="shared" si="116"/>
        <v>240.8047727821431</v>
      </c>
      <c r="Y781">
        <f t="shared" si="117"/>
        <v>1551.7885577041193</v>
      </c>
      <c r="Z781">
        <f t="shared" si="118"/>
        <v>8448.21144229588</v>
      </c>
    </row>
    <row r="782" spans="15:26" ht="15.75" hidden="1">
      <c r="O782" s="9">
        <f t="shared" si="119"/>
        <v>762</v>
      </c>
      <c r="P782">
        <v>100</v>
      </c>
      <c r="Q782">
        <v>3.21</v>
      </c>
      <c r="R782">
        <f t="shared" si="110"/>
        <v>2.478487614080834</v>
      </c>
      <c r="S782">
        <f t="shared" si="111"/>
        <v>12.637092568448551</v>
      </c>
      <c r="T782">
        <f t="shared" si="112"/>
        <v>6.142900853152105</v>
      </c>
      <c r="U782">
        <f t="shared" si="113"/>
        <v>159.6961085835376</v>
      </c>
      <c r="V782">
        <f t="shared" si="114"/>
        <v>31.320877408892688</v>
      </c>
      <c r="W782">
        <f t="shared" si="115"/>
        <v>-1.8895195680394217</v>
      </c>
      <c r="X782">
        <f t="shared" si="116"/>
        <v>3.5702841980038826</v>
      </c>
      <c r="Y782">
        <f t="shared" si="117"/>
        <v>-188.95195680394215</v>
      </c>
      <c r="Z782">
        <f t="shared" si="118"/>
        <v>10188.951956803941</v>
      </c>
    </row>
    <row r="783" spans="15:26" ht="15.75" hidden="1">
      <c r="O783" s="9">
        <f t="shared" si="119"/>
        <v>763</v>
      </c>
      <c r="P783">
        <v>75.1</v>
      </c>
      <c r="Q783">
        <v>0.69</v>
      </c>
      <c r="R783">
        <f t="shared" si="110"/>
        <v>-0.04151238591916584</v>
      </c>
      <c r="S783">
        <f t="shared" si="111"/>
        <v>-12.262907431551454</v>
      </c>
      <c r="T783">
        <f t="shared" si="112"/>
        <v>0.0017232781847017582</v>
      </c>
      <c r="U783">
        <f t="shared" si="113"/>
        <v>150.3788986747999</v>
      </c>
      <c r="V783">
        <f t="shared" si="114"/>
        <v>0.5090625457895708</v>
      </c>
      <c r="W783">
        <f t="shared" si="115"/>
        <v>-12.01960005100133</v>
      </c>
      <c r="X783">
        <f t="shared" si="116"/>
        <v>144.47078538603117</v>
      </c>
      <c r="Y783">
        <f t="shared" si="117"/>
        <v>-902.6719638301998</v>
      </c>
      <c r="Z783">
        <f t="shared" si="118"/>
        <v>6542.6819638301995</v>
      </c>
    </row>
    <row r="784" spans="15:26" ht="15.75" hidden="1">
      <c r="O784" s="9">
        <f t="shared" si="119"/>
        <v>764</v>
      </c>
      <c r="P784">
        <v>96.1</v>
      </c>
      <c r="Q784">
        <v>0.93</v>
      </c>
      <c r="R784">
        <f t="shared" si="110"/>
        <v>0.19848761408083426</v>
      </c>
      <c r="S784">
        <f t="shared" si="111"/>
        <v>8.737092568448546</v>
      </c>
      <c r="T784">
        <f t="shared" si="112"/>
        <v>0.03939733294350219</v>
      </c>
      <c r="U784">
        <f t="shared" si="113"/>
        <v>76.3367865496388</v>
      </c>
      <c r="V784">
        <f t="shared" si="114"/>
        <v>1.7342046579147399</v>
      </c>
      <c r="W784">
        <f t="shared" si="115"/>
        <v>7.573740947375994</v>
      </c>
      <c r="X784">
        <f t="shared" si="116"/>
        <v>57.36155193795981</v>
      </c>
      <c r="Y784">
        <f t="shared" si="117"/>
        <v>727.836505042833</v>
      </c>
      <c r="Z784">
        <f t="shared" si="118"/>
        <v>8507.373494957166</v>
      </c>
    </row>
    <row r="785" spans="15:26" ht="15.75" hidden="1">
      <c r="O785" s="9">
        <f t="shared" si="119"/>
        <v>765</v>
      </c>
      <c r="P785">
        <v>63</v>
      </c>
      <c r="Q785">
        <v>0.44</v>
      </c>
      <c r="R785">
        <f t="shared" si="110"/>
        <v>-0.2915123859191658</v>
      </c>
      <c r="S785">
        <f t="shared" si="111"/>
        <v>-24.36290743155145</v>
      </c>
      <c r="T785">
        <f t="shared" si="112"/>
        <v>0.08497947114428464</v>
      </c>
      <c r="U785">
        <f t="shared" si="113"/>
        <v>593.5512585183448</v>
      </c>
      <c r="V785">
        <f t="shared" si="114"/>
        <v>7.102089273299338</v>
      </c>
      <c r="W785">
        <f t="shared" si="115"/>
        <v>-22.654330257644368</v>
      </c>
      <c r="X785">
        <f t="shared" si="116"/>
        <v>513.2186794224211</v>
      </c>
      <c r="Y785">
        <f t="shared" si="117"/>
        <v>-1427.222806231595</v>
      </c>
      <c r="Z785">
        <f t="shared" si="118"/>
        <v>5396.222806231595</v>
      </c>
    </row>
    <row r="786" spans="15:26" ht="15.75" hidden="1">
      <c r="O786" s="9">
        <f t="shared" si="119"/>
        <v>766</v>
      </c>
      <c r="P786">
        <v>44.7</v>
      </c>
      <c r="Q786">
        <v>0.16</v>
      </c>
      <c r="R786">
        <f t="shared" si="110"/>
        <v>-0.5715123859191658</v>
      </c>
      <c r="S786">
        <f t="shared" si="111"/>
        <v>-42.662907431551446</v>
      </c>
      <c r="T786">
        <f t="shared" si="112"/>
        <v>0.3266264072590174</v>
      </c>
      <c r="U786">
        <f t="shared" si="113"/>
        <v>1820.1236705131275</v>
      </c>
      <c r="V786">
        <f t="shared" si="114"/>
        <v>24.382380016454473</v>
      </c>
      <c r="W786">
        <f t="shared" si="115"/>
        <v>-39.313228089084575</v>
      </c>
      <c r="X786">
        <f t="shared" si="116"/>
        <v>1545.5299027843885</v>
      </c>
      <c r="Y786">
        <f t="shared" si="117"/>
        <v>-1757.3012955820807</v>
      </c>
      <c r="Z786">
        <f t="shared" si="118"/>
        <v>3755.391295582081</v>
      </c>
    </row>
    <row r="787" spans="15:26" ht="15.75" hidden="1">
      <c r="O787" s="9">
        <f t="shared" si="119"/>
        <v>767</v>
      </c>
      <c r="P787">
        <v>83.5</v>
      </c>
      <c r="Q787">
        <v>0.68</v>
      </c>
      <c r="R787">
        <f t="shared" si="110"/>
        <v>-0.05151238591916574</v>
      </c>
      <c r="S787">
        <f t="shared" si="111"/>
        <v>-3.8629074315514487</v>
      </c>
      <c r="T787">
        <f t="shared" si="112"/>
        <v>0.0026535259030850645</v>
      </c>
      <c r="U787">
        <f t="shared" si="113"/>
        <v>14.92205382473541</v>
      </c>
      <c r="V787">
        <f t="shared" si="114"/>
        <v>0.19898757838409153</v>
      </c>
      <c r="W787">
        <f t="shared" si="115"/>
        <v>-3.5609892592670462</v>
      </c>
      <c r="X787">
        <f t="shared" si="116"/>
        <v>12.680644504615266</v>
      </c>
      <c r="Y787">
        <f t="shared" si="117"/>
        <v>-297.3426031487984</v>
      </c>
      <c r="Z787">
        <f t="shared" si="118"/>
        <v>7269.592603148798</v>
      </c>
    </row>
    <row r="788" spans="15:26" ht="15.75" hidden="1">
      <c r="O788" s="9">
        <f t="shared" si="119"/>
        <v>768</v>
      </c>
      <c r="P788">
        <v>100</v>
      </c>
      <c r="Q788">
        <v>0.12</v>
      </c>
      <c r="R788">
        <f t="shared" si="110"/>
        <v>-0.6115123859191658</v>
      </c>
      <c r="S788">
        <f t="shared" si="111"/>
        <v>12.637092568448551</v>
      </c>
      <c r="T788">
        <f t="shared" si="112"/>
        <v>0.37394739813255073</v>
      </c>
      <c r="U788">
        <f t="shared" si="113"/>
        <v>159.6961085835376</v>
      </c>
      <c r="V788">
        <f t="shared" si="114"/>
        <v>-7.727738627613332</v>
      </c>
      <c r="W788">
        <f t="shared" si="115"/>
        <v>16.22121507785253</v>
      </c>
      <c r="X788">
        <f t="shared" si="116"/>
        <v>263.12781860195025</v>
      </c>
      <c r="Y788">
        <f t="shared" si="117"/>
        <v>1622.121507785253</v>
      </c>
      <c r="Z788">
        <f t="shared" si="118"/>
        <v>8377.878492214746</v>
      </c>
    </row>
    <row r="789" spans="15:26" ht="15.75" hidden="1">
      <c r="O789" s="9">
        <f t="shared" si="119"/>
        <v>769</v>
      </c>
      <c r="P789">
        <v>100</v>
      </c>
      <c r="Q789">
        <v>0.31</v>
      </c>
      <c r="R789">
        <f t="shared" si="110"/>
        <v>-0.4215123859191658</v>
      </c>
      <c r="S789">
        <f t="shared" si="111"/>
        <v>12.637092568448551</v>
      </c>
      <c r="T789">
        <f t="shared" si="112"/>
        <v>0.17767269148326775</v>
      </c>
      <c r="U789">
        <f t="shared" si="113"/>
        <v>159.6961085835376</v>
      </c>
      <c r="V789">
        <f t="shared" si="114"/>
        <v>-5.326691039608108</v>
      </c>
      <c r="W789">
        <f t="shared" si="115"/>
        <v>15.107610034901246</v>
      </c>
      <c r="X789">
        <f t="shared" si="116"/>
        <v>228.23988096664883</v>
      </c>
      <c r="Y789">
        <f t="shared" si="117"/>
        <v>1510.7610034901245</v>
      </c>
      <c r="Z789">
        <f t="shared" si="118"/>
        <v>8489.238996509876</v>
      </c>
    </row>
    <row r="790" spans="15:26" ht="15.75" hidden="1">
      <c r="O790" s="9">
        <f t="shared" si="119"/>
        <v>770</v>
      </c>
      <c r="P790">
        <v>58.3</v>
      </c>
      <c r="Q790">
        <v>0.31</v>
      </c>
      <c r="R790">
        <f aca="true" t="shared" si="120" ref="R790:R853">+Q790-$M$23</f>
        <v>-0.4215123859191658</v>
      </c>
      <c r="S790">
        <f aca="true" t="shared" si="121" ref="S790:S853">+P790-$M$24</f>
        <v>-29.06290743155145</v>
      </c>
      <c r="T790">
        <f aca="true" t="shared" si="122" ref="T790:T853">+R790*R790</f>
        <v>0.17767269148326775</v>
      </c>
      <c r="U790">
        <f aca="true" t="shared" si="123" ref="U790:U853">+S790*S790</f>
        <v>844.6525883749285</v>
      </c>
      <c r="V790">
        <f aca="true" t="shared" si="124" ref="V790:V853">+R790*S790</f>
        <v>12.250375453221107</v>
      </c>
      <c r="W790">
        <f aca="true" t="shared" si="125" ref="W790:W853">+P790-$B$33-$B$25*Q790</f>
        <v>-26.592389965098757</v>
      </c>
      <c r="X790">
        <f aca="true" t="shared" si="126" ref="X790:X853">+W790*W790</f>
        <v>707.1552040558851</v>
      </c>
      <c r="Y790">
        <f aca="true" t="shared" si="127" ref="Y790:Y853">+W790*P790</f>
        <v>-1550.3363349652575</v>
      </c>
      <c r="Z790">
        <f aca="true" t="shared" si="128" ref="Z790:Z853">+P790*(P790-W790)</f>
        <v>4949.226334965258</v>
      </c>
    </row>
    <row r="791" spans="15:26" ht="15.75" hidden="1">
      <c r="O791" s="9">
        <f aca="true" t="shared" si="129" ref="O791:O854">+O790+1</f>
        <v>771</v>
      </c>
      <c r="P791">
        <v>75.4</v>
      </c>
      <c r="Q791">
        <v>0.06</v>
      </c>
      <c r="R791">
        <f t="shared" si="120"/>
        <v>-0.6715123859191658</v>
      </c>
      <c r="S791">
        <f t="shared" si="121"/>
        <v>-11.962907431551443</v>
      </c>
      <c r="T791">
        <f t="shared" si="122"/>
        <v>0.45092888444285073</v>
      </c>
      <c r="U791">
        <f t="shared" si="123"/>
        <v>143.11115421586874</v>
      </c>
      <c r="V791">
        <f t="shared" si="124"/>
        <v>8.03324051189123</v>
      </c>
      <c r="W791">
        <f t="shared" si="125"/>
        <v>-8.027120171741794</v>
      </c>
      <c r="X791">
        <f t="shared" si="126"/>
        <v>64.43465825158401</v>
      </c>
      <c r="Y791">
        <f t="shared" si="127"/>
        <v>-605.2448609493313</v>
      </c>
      <c r="Z791">
        <f t="shared" si="128"/>
        <v>6290.404860949333</v>
      </c>
    </row>
    <row r="792" spans="15:26" ht="15.75" hidden="1">
      <c r="O792" s="9">
        <f t="shared" si="129"/>
        <v>772</v>
      </c>
      <c r="P792">
        <v>100</v>
      </c>
      <c r="Q792">
        <v>0.44</v>
      </c>
      <c r="R792">
        <f t="shared" si="120"/>
        <v>-0.2915123859191658</v>
      </c>
      <c r="S792">
        <f t="shared" si="121"/>
        <v>12.637092568448551</v>
      </c>
      <c r="T792">
        <f t="shared" si="122"/>
        <v>0.08497947114428464</v>
      </c>
      <c r="U792">
        <f t="shared" si="123"/>
        <v>159.6961085835376</v>
      </c>
      <c r="V792">
        <f t="shared" si="124"/>
        <v>-3.6838690057097963</v>
      </c>
      <c r="W792">
        <f t="shared" si="125"/>
        <v>14.34566974235563</v>
      </c>
      <c r="X792">
        <f t="shared" si="126"/>
        <v>205.79824035673786</v>
      </c>
      <c r="Y792">
        <f t="shared" si="127"/>
        <v>1434.566974235563</v>
      </c>
      <c r="Z792">
        <f t="shared" si="128"/>
        <v>8565.433025764438</v>
      </c>
    </row>
    <row r="793" spans="15:26" ht="15.75" hidden="1">
      <c r="O793" s="9">
        <f t="shared" si="129"/>
        <v>773</v>
      </c>
      <c r="P793">
        <v>90.2</v>
      </c>
      <c r="Q793">
        <v>0.62</v>
      </c>
      <c r="R793">
        <f t="shared" si="120"/>
        <v>-0.11151238591916579</v>
      </c>
      <c r="S793">
        <f t="shared" si="121"/>
        <v>2.837092568448554</v>
      </c>
      <c r="T793">
        <f t="shared" si="122"/>
        <v>0.012435012213384965</v>
      </c>
      <c r="U793">
        <f t="shared" si="123"/>
        <v>8.049094241946014</v>
      </c>
      <c r="V793">
        <f t="shared" si="124"/>
        <v>-0.31637096138123244</v>
      </c>
      <c r="W793">
        <f t="shared" si="125"/>
        <v>3.490675491138626</v>
      </c>
      <c r="X793">
        <f t="shared" si="126"/>
        <v>12.18481538443589</v>
      </c>
      <c r="Y793">
        <f t="shared" si="127"/>
        <v>314.8589293007041</v>
      </c>
      <c r="Z793">
        <f t="shared" si="128"/>
        <v>7821.181070699296</v>
      </c>
    </row>
    <row r="794" spans="15:26" ht="15.75" hidden="1">
      <c r="O794" s="9">
        <f t="shared" si="129"/>
        <v>774</v>
      </c>
      <c r="P794">
        <v>96.1</v>
      </c>
      <c r="Q794">
        <v>0.66</v>
      </c>
      <c r="R794">
        <f t="shared" si="120"/>
        <v>-0.07151238591916576</v>
      </c>
      <c r="S794">
        <f t="shared" si="121"/>
        <v>8.737092568448546</v>
      </c>
      <c r="T794">
        <f t="shared" si="122"/>
        <v>0.005114021339851697</v>
      </c>
      <c r="U794">
        <f t="shared" si="123"/>
        <v>76.3367865496388</v>
      </c>
      <c r="V794">
        <f t="shared" si="124"/>
        <v>-0.6248103355663676</v>
      </c>
      <c r="W794">
        <f t="shared" si="125"/>
        <v>9.156232324201504</v>
      </c>
      <c r="X794">
        <f t="shared" si="126"/>
        <v>83.83659037475248</v>
      </c>
      <c r="Y794">
        <f t="shared" si="127"/>
        <v>879.9139263557645</v>
      </c>
      <c r="Z794">
        <f t="shared" si="128"/>
        <v>8355.296073644235</v>
      </c>
    </row>
    <row r="795" spans="15:26" ht="15.75" hidden="1">
      <c r="O795" s="9">
        <f t="shared" si="129"/>
        <v>775</v>
      </c>
      <c r="P795">
        <v>25.1</v>
      </c>
      <c r="Q795">
        <v>0.63</v>
      </c>
      <c r="R795">
        <f t="shared" si="120"/>
        <v>-0.10151238591916578</v>
      </c>
      <c r="S795">
        <f t="shared" si="121"/>
        <v>-62.26290743155145</v>
      </c>
      <c r="T795">
        <f t="shared" si="122"/>
        <v>0.010304764495001647</v>
      </c>
      <c r="U795">
        <f t="shared" si="123"/>
        <v>3876.6696418299443</v>
      </c>
      <c r="V795">
        <f t="shared" si="124"/>
        <v>6.320456287640946</v>
      </c>
      <c r="W795">
        <f t="shared" si="125"/>
        <v>-61.66793530059565</v>
      </c>
      <c r="X795">
        <f t="shared" si="126"/>
        <v>3802.9342442384514</v>
      </c>
      <c r="Y795">
        <f t="shared" si="127"/>
        <v>-1547.8651760449509</v>
      </c>
      <c r="Z795">
        <f t="shared" si="128"/>
        <v>2177.875176044951</v>
      </c>
    </row>
    <row r="796" spans="15:26" ht="15.75" hidden="1">
      <c r="O796" s="9">
        <f t="shared" si="129"/>
        <v>776</v>
      </c>
      <c r="P796">
        <v>80.4</v>
      </c>
      <c r="Q796">
        <v>0.6</v>
      </c>
      <c r="R796">
        <f t="shared" si="120"/>
        <v>-0.1315123859191658</v>
      </c>
      <c r="S796">
        <f t="shared" si="121"/>
        <v>-6.962907431551443</v>
      </c>
      <c r="T796">
        <f t="shared" si="122"/>
        <v>0.0172955076501516</v>
      </c>
      <c r="U796">
        <f t="shared" si="123"/>
        <v>48.482079900354314</v>
      </c>
      <c r="V796">
        <f t="shared" si="124"/>
        <v>0.915708569257621</v>
      </c>
      <c r="W796">
        <f t="shared" si="125"/>
        <v>-6.192102925392815</v>
      </c>
      <c r="X796">
        <f t="shared" si="126"/>
        <v>38.342138638658255</v>
      </c>
      <c r="Y796">
        <f t="shared" si="127"/>
        <v>-497.84507520158235</v>
      </c>
      <c r="Z796">
        <f t="shared" si="128"/>
        <v>6962.005075201583</v>
      </c>
    </row>
    <row r="797" spans="15:26" ht="15.75" hidden="1">
      <c r="O797" s="9">
        <f t="shared" si="129"/>
        <v>777</v>
      </c>
      <c r="P797">
        <v>100</v>
      </c>
      <c r="Q797">
        <v>0.09</v>
      </c>
      <c r="R797">
        <f t="shared" si="120"/>
        <v>-0.6415123859191658</v>
      </c>
      <c r="S797">
        <f t="shared" si="121"/>
        <v>12.637092568448551</v>
      </c>
      <c r="T797">
        <f t="shared" si="122"/>
        <v>0.4115381412877007</v>
      </c>
      <c r="U797">
        <f t="shared" si="123"/>
        <v>159.6961085835376</v>
      </c>
      <c r="V797">
        <f t="shared" si="124"/>
        <v>-8.10685140466679</v>
      </c>
      <c r="W797">
        <f t="shared" si="125"/>
        <v>16.397047453055364</v>
      </c>
      <c r="X797">
        <f t="shared" si="126"/>
        <v>268.8631651777494</v>
      </c>
      <c r="Y797">
        <f t="shared" si="127"/>
        <v>1639.7047453055366</v>
      </c>
      <c r="Z797">
        <f t="shared" si="128"/>
        <v>8360.295254694463</v>
      </c>
    </row>
    <row r="798" spans="15:26" ht="15.75" hidden="1">
      <c r="O798" s="9">
        <f t="shared" si="129"/>
        <v>778</v>
      </c>
      <c r="P798">
        <v>95.3</v>
      </c>
      <c r="Q798">
        <v>0.35</v>
      </c>
      <c r="R798">
        <f t="shared" si="120"/>
        <v>-0.3815123859191658</v>
      </c>
      <c r="S798">
        <f t="shared" si="121"/>
        <v>7.9370925684485485</v>
      </c>
      <c r="T798">
        <f t="shared" si="122"/>
        <v>0.14555170060973452</v>
      </c>
      <c r="U798">
        <f t="shared" si="123"/>
        <v>62.99743844012118</v>
      </c>
      <c r="V798">
        <f t="shared" si="124"/>
        <v>-3.0280991230500858</v>
      </c>
      <c r="W798">
        <f t="shared" si="125"/>
        <v>10.173166867964131</v>
      </c>
      <c r="X798">
        <f t="shared" si="126"/>
        <v>103.49332412344313</v>
      </c>
      <c r="Y798">
        <f t="shared" si="127"/>
        <v>969.5028025169817</v>
      </c>
      <c r="Z798">
        <f t="shared" si="128"/>
        <v>8112.587197483018</v>
      </c>
    </row>
    <row r="799" spans="15:26" ht="15.75" hidden="1">
      <c r="O799" s="9">
        <f t="shared" si="129"/>
        <v>779</v>
      </c>
      <c r="P799">
        <v>100</v>
      </c>
      <c r="Q799">
        <v>1.11</v>
      </c>
      <c r="R799">
        <f t="shared" si="120"/>
        <v>0.3784876140808343</v>
      </c>
      <c r="S799">
        <f t="shared" si="121"/>
        <v>12.637092568448551</v>
      </c>
      <c r="T799">
        <f t="shared" si="122"/>
        <v>0.14325287401260256</v>
      </c>
      <c r="U799">
        <f t="shared" si="123"/>
        <v>159.6961085835376</v>
      </c>
      <c r="V799">
        <f t="shared" si="124"/>
        <v>4.782983015150735</v>
      </c>
      <c r="W799">
        <f t="shared" si="125"/>
        <v>10.418746696158992</v>
      </c>
      <c r="X799">
        <f t="shared" si="126"/>
        <v>108.55028271872392</v>
      </c>
      <c r="Y799">
        <f t="shared" si="127"/>
        <v>1041.8746696158992</v>
      </c>
      <c r="Z799">
        <f t="shared" si="128"/>
        <v>8958.1253303841</v>
      </c>
    </row>
    <row r="800" spans="15:26" ht="15.75" hidden="1">
      <c r="O800" s="9">
        <f t="shared" si="129"/>
        <v>780</v>
      </c>
      <c r="P800">
        <v>100</v>
      </c>
      <c r="Q800">
        <v>4.38</v>
      </c>
      <c r="R800">
        <f t="shared" si="120"/>
        <v>3.648487614080834</v>
      </c>
      <c r="S800">
        <f t="shared" si="121"/>
        <v>12.637092568448551</v>
      </c>
      <c r="T800">
        <f t="shared" si="122"/>
        <v>13.311461870101256</v>
      </c>
      <c r="U800">
        <f t="shared" si="123"/>
        <v>159.6961085835376</v>
      </c>
      <c r="V800">
        <f t="shared" si="124"/>
        <v>46.106275713977496</v>
      </c>
      <c r="W800">
        <f t="shared" si="125"/>
        <v>-8.746982200949969</v>
      </c>
      <c r="X800">
        <f t="shared" si="126"/>
        <v>76.50969762373556</v>
      </c>
      <c r="Y800">
        <f t="shared" si="127"/>
        <v>-874.6982200949968</v>
      </c>
      <c r="Z800">
        <f t="shared" si="128"/>
        <v>10874.698220094997</v>
      </c>
    </row>
    <row r="801" spans="15:26" ht="15.75" hidden="1">
      <c r="O801" s="9">
        <f t="shared" si="129"/>
        <v>781</v>
      </c>
      <c r="P801">
        <v>60.4</v>
      </c>
      <c r="Q801">
        <v>0.41</v>
      </c>
      <c r="R801">
        <f t="shared" si="120"/>
        <v>-0.3215123859191658</v>
      </c>
      <c r="S801">
        <f t="shared" si="121"/>
        <v>-26.96290743155145</v>
      </c>
      <c r="T801">
        <f t="shared" si="122"/>
        <v>0.1033702142994346</v>
      </c>
      <c r="U801">
        <f t="shared" si="123"/>
        <v>726.9983771624125</v>
      </c>
      <c r="V801">
        <f t="shared" si="124"/>
        <v>8.668908699635713</v>
      </c>
      <c r="W801">
        <f t="shared" si="125"/>
        <v>-25.078497882441535</v>
      </c>
      <c r="X801">
        <f t="shared" si="126"/>
        <v>628.9310560396245</v>
      </c>
      <c r="Y801">
        <f t="shared" si="127"/>
        <v>-1514.7412720994687</v>
      </c>
      <c r="Z801">
        <f t="shared" si="128"/>
        <v>5162.901272099469</v>
      </c>
    </row>
    <row r="802" spans="15:26" ht="15.75" hidden="1">
      <c r="O802" s="9">
        <f t="shared" si="129"/>
        <v>782</v>
      </c>
      <c r="P802">
        <v>84.7</v>
      </c>
      <c r="Q802">
        <v>0.37</v>
      </c>
      <c r="R802">
        <f t="shared" si="120"/>
        <v>-0.3615123859191658</v>
      </c>
      <c r="S802">
        <f t="shared" si="121"/>
        <v>-2.662907431551446</v>
      </c>
      <c r="T802">
        <f t="shared" si="122"/>
        <v>0.13069120517296787</v>
      </c>
      <c r="U802">
        <f t="shared" si="123"/>
        <v>7.091075989011918</v>
      </c>
      <c r="V802">
        <f t="shared" si="124"/>
        <v>0.9626740190620409</v>
      </c>
      <c r="W802">
        <f t="shared" si="125"/>
        <v>-0.5440547155044198</v>
      </c>
      <c r="X802">
        <f t="shared" si="126"/>
        <v>0.2959955334625951</v>
      </c>
      <c r="Y802">
        <f t="shared" si="127"/>
        <v>-46.08143440322436</v>
      </c>
      <c r="Z802">
        <f t="shared" si="128"/>
        <v>7220.171434403224</v>
      </c>
    </row>
    <row r="803" spans="15:26" ht="15.75" hidden="1">
      <c r="O803" s="9">
        <f t="shared" si="129"/>
        <v>783</v>
      </c>
      <c r="P803">
        <v>78.2</v>
      </c>
      <c r="Q803">
        <v>1.2</v>
      </c>
      <c r="R803">
        <f t="shared" si="120"/>
        <v>0.46848761408083417</v>
      </c>
      <c r="S803">
        <f t="shared" si="121"/>
        <v>-9.162907431551446</v>
      </c>
      <c r="T803">
        <f t="shared" si="122"/>
        <v>0.2194806445471526</v>
      </c>
      <c r="U803">
        <f t="shared" si="123"/>
        <v>83.95887259918071</v>
      </c>
      <c r="V803">
        <f t="shared" si="124"/>
        <v>-4.292708640651081</v>
      </c>
      <c r="W803">
        <f t="shared" si="125"/>
        <v>-11.908750429449508</v>
      </c>
      <c r="X803">
        <f t="shared" si="126"/>
        <v>141.81833679091386</v>
      </c>
      <c r="Y803">
        <f t="shared" si="127"/>
        <v>-931.2642835829516</v>
      </c>
      <c r="Z803">
        <f t="shared" si="128"/>
        <v>7046.504283582953</v>
      </c>
    </row>
    <row r="804" spans="15:26" ht="15.75" hidden="1">
      <c r="O804" s="9">
        <f t="shared" si="129"/>
        <v>784</v>
      </c>
      <c r="P804">
        <v>100</v>
      </c>
      <c r="Q804">
        <v>0.19</v>
      </c>
      <c r="R804">
        <f t="shared" si="120"/>
        <v>-0.5415123859191657</v>
      </c>
      <c r="S804">
        <f t="shared" si="121"/>
        <v>12.637092568448551</v>
      </c>
      <c r="T804">
        <f t="shared" si="122"/>
        <v>0.2932356641038675</v>
      </c>
      <c r="U804">
        <f t="shared" si="123"/>
        <v>159.6961085835376</v>
      </c>
      <c r="V804">
        <f t="shared" si="124"/>
        <v>-6.843142147821933</v>
      </c>
      <c r="W804">
        <f t="shared" si="125"/>
        <v>15.810939535712585</v>
      </c>
      <c r="X804">
        <f t="shared" si="126"/>
        <v>249.9858090019593</v>
      </c>
      <c r="Y804">
        <f t="shared" si="127"/>
        <v>1581.0939535712585</v>
      </c>
      <c r="Z804">
        <f t="shared" si="128"/>
        <v>8418.906046428743</v>
      </c>
    </row>
    <row r="805" spans="15:26" ht="15.75" hidden="1">
      <c r="O805" s="9">
        <f t="shared" si="129"/>
        <v>785</v>
      </c>
      <c r="P805">
        <v>100</v>
      </c>
      <c r="Q805">
        <v>0.14</v>
      </c>
      <c r="R805">
        <f t="shared" si="120"/>
        <v>-0.5915123859191658</v>
      </c>
      <c r="S805">
        <f t="shared" si="121"/>
        <v>12.637092568448551</v>
      </c>
      <c r="T805">
        <f t="shared" si="122"/>
        <v>0.3498869026957841</v>
      </c>
      <c r="U805">
        <f t="shared" si="123"/>
        <v>159.6961085835376</v>
      </c>
      <c r="V805">
        <f t="shared" si="124"/>
        <v>-7.474996776244361</v>
      </c>
      <c r="W805">
        <f t="shared" si="125"/>
        <v>16.103993494383975</v>
      </c>
      <c r="X805">
        <f t="shared" si="126"/>
        <v>259.33860646716136</v>
      </c>
      <c r="Y805">
        <f t="shared" si="127"/>
        <v>1610.3993494383974</v>
      </c>
      <c r="Z805">
        <f t="shared" si="128"/>
        <v>8389.600650561602</v>
      </c>
    </row>
    <row r="806" spans="15:26" ht="15.75" hidden="1">
      <c r="O806" s="9">
        <f t="shared" si="129"/>
        <v>786</v>
      </c>
      <c r="P806">
        <v>100</v>
      </c>
      <c r="Q806">
        <v>0.19</v>
      </c>
      <c r="R806">
        <f t="shared" si="120"/>
        <v>-0.5415123859191657</v>
      </c>
      <c r="S806">
        <f t="shared" si="121"/>
        <v>12.637092568448551</v>
      </c>
      <c r="T806">
        <f t="shared" si="122"/>
        <v>0.2932356641038675</v>
      </c>
      <c r="U806">
        <f t="shared" si="123"/>
        <v>159.6961085835376</v>
      </c>
      <c r="V806">
        <f t="shared" si="124"/>
        <v>-6.843142147821933</v>
      </c>
      <c r="W806">
        <f t="shared" si="125"/>
        <v>15.810939535712585</v>
      </c>
      <c r="X806">
        <f t="shared" si="126"/>
        <v>249.9858090019593</v>
      </c>
      <c r="Y806">
        <f t="shared" si="127"/>
        <v>1581.0939535712585</v>
      </c>
      <c r="Z806">
        <f t="shared" si="128"/>
        <v>8418.906046428743</v>
      </c>
    </row>
    <row r="807" spans="15:26" ht="15.75" hidden="1">
      <c r="O807" s="9">
        <f t="shared" si="129"/>
        <v>787</v>
      </c>
      <c r="P807">
        <v>100</v>
      </c>
      <c r="Q807">
        <v>0.81</v>
      </c>
      <c r="R807">
        <f t="shared" si="120"/>
        <v>0.07848761408083427</v>
      </c>
      <c r="S807">
        <f t="shared" si="121"/>
        <v>12.637092568448551</v>
      </c>
      <c r="T807">
        <f t="shared" si="122"/>
        <v>0.006160305564101974</v>
      </c>
      <c r="U807">
        <f t="shared" si="123"/>
        <v>159.6961085835376</v>
      </c>
      <c r="V807">
        <f t="shared" si="124"/>
        <v>0.9918552446161686</v>
      </c>
      <c r="W807">
        <f t="shared" si="125"/>
        <v>12.177070448187337</v>
      </c>
      <c r="X807">
        <f t="shared" si="126"/>
        <v>148.28104470011735</v>
      </c>
      <c r="Y807">
        <f t="shared" si="127"/>
        <v>1217.7070448187337</v>
      </c>
      <c r="Z807">
        <f t="shared" si="128"/>
        <v>8782.292955181267</v>
      </c>
    </row>
    <row r="808" spans="15:26" ht="15.75" hidden="1">
      <c r="O808" s="9">
        <f t="shared" si="129"/>
        <v>788</v>
      </c>
      <c r="P808">
        <v>100</v>
      </c>
      <c r="Q808">
        <v>1.66</v>
      </c>
      <c r="R808">
        <f t="shared" si="120"/>
        <v>0.9284876140808341</v>
      </c>
      <c r="S808">
        <f t="shared" si="121"/>
        <v>12.637092568448551</v>
      </c>
      <c r="T808">
        <f t="shared" si="122"/>
        <v>0.86208924950152</v>
      </c>
      <c r="U808">
        <f t="shared" si="123"/>
        <v>159.6961085835376</v>
      </c>
      <c r="V808">
        <f t="shared" si="124"/>
        <v>11.733383927797435</v>
      </c>
      <c r="W808">
        <f t="shared" si="125"/>
        <v>7.195153150773693</v>
      </c>
      <c r="X808">
        <f t="shared" si="126"/>
        <v>51.77022886308861</v>
      </c>
      <c r="Y808">
        <f t="shared" si="127"/>
        <v>719.5153150773693</v>
      </c>
      <c r="Z808">
        <f t="shared" si="128"/>
        <v>9280.48468492263</v>
      </c>
    </row>
    <row r="809" spans="15:26" ht="15.75" hidden="1">
      <c r="O809" s="9">
        <f t="shared" si="129"/>
        <v>789</v>
      </c>
      <c r="P809">
        <v>84.5</v>
      </c>
      <c r="Q809">
        <v>0.36</v>
      </c>
      <c r="R809">
        <f t="shared" si="120"/>
        <v>-0.3715123859191658</v>
      </c>
      <c r="S809">
        <f t="shared" si="121"/>
        <v>-2.8629074315514487</v>
      </c>
      <c r="T809">
        <f t="shared" si="122"/>
        <v>0.13802145289135118</v>
      </c>
      <c r="U809">
        <f t="shared" si="123"/>
        <v>8.196238961632513</v>
      </c>
      <c r="V809">
        <f t="shared" si="124"/>
        <v>1.0636055705613896</v>
      </c>
      <c r="W809">
        <f t="shared" si="125"/>
        <v>-0.6854439237701442</v>
      </c>
      <c r="X809">
        <f t="shared" si="126"/>
        <v>0.46983337263341124</v>
      </c>
      <c r="Y809">
        <f t="shared" si="127"/>
        <v>-57.92001155857719</v>
      </c>
      <c r="Z809">
        <f t="shared" si="128"/>
        <v>7198.170011558578</v>
      </c>
    </row>
    <row r="810" spans="15:26" ht="15.75" hidden="1">
      <c r="O810" s="9">
        <f t="shared" si="129"/>
        <v>790</v>
      </c>
      <c r="P810">
        <v>60.8</v>
      </c>
      <c r="Q810">
        <v>0.38</v>
      </c>
      <c r="R810">
        <f t="shared" si="120"/>
        <v>-0.3515123859191658</v>
      </c>
      <c r="S810">
        <f t="shared" si="121"/>
        <v>-26.56290743155145</v>
      </c>
      <c r="T810">
        <f t="shared" si="122"/>
        <v>0.12356095745458454</v>
      </c>
      <c r="U810">
        <f t="shared" si="123"/>
        <v>705.5880512171714</v>
      </c>
      <c r="V810">
        <f t="shared" si="124"/>
        <v>9.33719096821459</v>
      </c>
      <c r="W810">
        <f t="shared" si="125"/>
        <v>-24.502665507238703</v>
      </c>
      <c r="X810">
        <f t="shared" si="126"/>
        <v>600.3806169596253</v>
      </c>
      <c r="Y810">
        <f t="shared" si="127"/>
        <v>-1489.762062840113</v>
      </c>
      <c r="Z810">
        <f t="shared" si="128"/>
        <v>5186.402062840113</v>
      </c>
    </row>
    <row r="811" spans="15:26" ht="15.75" hidden="1">
      <c r="O811" s="9">
        <f t="shared" si="129"/>
        <v>791</v>
      </c>
      <c r="P811">
        <v>82.1</v>
      </c>
      <c r="Q811">
        <v>0.52</v>
      </c>
      <c r="R811">
        <f t="shared" si="120"/>
        <v>-0.21151238591916577</v>
      </c>
      <c r="S811">
        <f t="shared" si="121"/>
        <v>-5.262907431551454</v>
      </c>
      <c r="T811">
        <f t="shared" si="122"/>
        <v>0.04473748939721811</v>
      </c>
      <c r="U811">
        <f t="shared" si="123"/>
        <v>27.698194633079527</v>
      </c>
      <c r="V811">
        <f t="shared" si="124"/>
        <v>1.1131701077191567</v>
      </c>
      <c r="W811">
        <f t="shared" si="125"/>
        <v>-4.023216591518601</v>
      </c>
      <c r="X811">
        <f t="shared" si="126"/>
        <v>16.18627174227055</v>
      </c>
      <c r="Y811">
        <f t="shared" si="127"/>
        <v>-330.3060821636771</v>
      </c>
      <c r="Z811">
        <f t="shared" si="128"/>
        <v>7070.716082163676</v>
      </c>
    </row>
    <row r="812" spans="15:26" ht="15.75" hidden="1">
      <c r="O812" s="9">
        <f t="shared" si="129"/>
        <v>792</v>
      </c>
      <c r="P812">
        <v>98.8</v>
      </c>
      <c r="Q812">
        <v>0.5</v>
      </c>
      <c r="R812">
        <f t="shared" si="120"/>
        <v>-0.2315123859191658</v>
      </c>
      <c r="S812">
        <f t="shared" si="121"/>
        <v>11.437092568448548</v>
      </c>
      <c r="T812">
        <f t="shared" si="122"/>
        <v>0.05359798483398475</v>
      </c>
      <c r="U812">
        <f t="shared" si="123"/>
        <v>130.80708641926103</v>
      </c>
      <c r="V812">
        <f t="shared" si="124"/>
        <v>-2.6478285884998836</v>
      </c>
      <c r="W812">
        <f t="shared" si="125"/>
        <v>12.794004991949958</v>
      </c>
      <c r="X812">
        <f t="shared" si="126"/>
        <v>163.68656373404045</v>
      </c>
      <c r="Y812">
        <f t="shared" si="127"/>
        <v>1264.0476932046558</v>
      </c>
      <c r="Z812">
        <f t="shared" si="128"/>
        <v>8497.392306795344</v>
      </c>
    </row>
    <row r="813" spans="15:26" ht="15.75" hidden="1">
      <c r="O813" s="9">
        <f t="shared" si="129"/>
        <v>793</v>
      </c>
      <c r="P813">
        <v>84.6</v>
      </c>
      <c r="Q813">
        <v>0.44</v>
      </c>
      <c r="R813">
        <f t="shared" si="120"/>
        <v>-0.2915123859191658</v>
      </c>
      <c r="S813">
        <f t="shared" si="121"/>
        <v>-2.7629074315514544</v>
      </c>
      <c r="T813">
        <f t="shared" si="122"/>
        <v>0.08497947114428464</v>
      </c>
      <c r="U813">
        <f t="shared" si="123"/>
        <v>7.633657475322255</v>
      </c>
      <c r="V813">
        <f t="shared" si="124"/>
        <v>0.8054217374453587</v>
      </c>
      <c r="W813">
        <f t="shared" si="125"/>
        <v>-1.0543302576443754</v>
      </c>
      <c r="X813">
        <f t="shared" si="126"/>
        <v>1.111612292184455</v>
      </c>
      <c r="Y813">
        <f t="shared" si="127"/>
        <v>-89.19633979671416</v>
      </c>
      <c r="Z813">
        <f t="shared" si="128"/>
        <v>7246.356339796714</v>
      </c>
    </row>
    <row r="814" spans="15:26" ht="15.75" hidden="1">
      <c r="O814" s="9">
        <f t="shared" si="129"/>
        <v>794</v>
      </c>
      <c r="P814">
        <v>100</v>
      </c>
      <c r="Q814">
        <v>3.08</v>
      </c>
      <c r="R814">
        <f t="shared" si="120"/>
        <v>2.348487614080834</v>
      </c>
      <c r="S814">
        <f t="shared" si="121"/>
        <v>12.637092568448551</v>
      </c>
      <c r="T814">
        <f t="shared" si="122"/>
        <v>5.515394073491089</v>
      </c>
      <c r="U814">
        <f t="shared" si="123"/>
        <v>159.6961085835376</v>
      </c>
      <c r="V814">
        <f t="shared" si="124"/>
        <v>29.67805537499438</v>
      </c>
      <c r="W814">
        <f t="shared" si="125"/>
        <v>-1.127579275493808</v>
      </c>
      <c r="X814">
        <f t="shared" si="126"/>
        <v>1.2714350225231412</v>
      </c>
      <c r="Y814">
        <f t="shared" si="127"/>
        <v>-112.75792754938081</v>
      </c>
      <c r="Z814">
        <f t="shared" si="128"/>
        <v>10112.75792754938</v>
      </c>
    </row>
    <row r="815" spans="15:26" ht="15.75" hidden="1">
      <c r="O815" s="9">
        <f t="shared" si="129"/>
        <v>795</v>
      </c>
      <c r="P815">
        <v>100</v>
      </c>
      <c r="Q815">
        <v>0.38</v>
      </c>
      <c r="R815">
        <f t="shared" si="120"/>
        <v>-0.3515123859191658</v>
      </c>
      <c r="S815">
        <f t="shared" si="121"/>
        <v>12.637092568448551</v>
      </c>
      <c r="T815">
        <f t="shared" si="122"/>
        <v>0.12356095745458454</v>
      </c>
      <c r="U815">
        <f t="shared" si="123"/>
        <v>159.6961085835376</v>
      </c>
      <c r="V815">
        <f t="shared" si="124"/>
        <v>-4.442094559816709</v>
      </c>
      <c r="W815">
        <f t="shared" si="125"/>
        <v>14.6973344927613</v>
      </c>
      <c r="X815">
        <f t="shared" si="126"/>
        <v>216.01164119211106</v>
      </c>
      <c r="Y815">
        <f t="shared" si="127"/>
        <v>1469.73344927613</v>
      </c>
      <c r="Z815">
        <f t="shared" si="128"/>
        <v>8530.26655072387</v>
      </c>
    </row>
    <row r="816" spans="15:26" ht="15.75" hidden="1">
      <c r="O816" s="9">
        <f t="shared" si="129"/>
        <v>796</v>
      </c>
      <c r="P816">
        <v>79.3</v>
      </c>
      <c r="Q816">
        <v>0.36</v>
      </c>
      <c r="R816">
        <f t="shared" si="120"/>
        <v>-0.3715123859191658</v>
      </c>
      <c r="S816">
        <f t="shared" si="121"/>
        <v>-8.062907431551452</v>
      </c>
      <c r="T816">
        <f t="shared" si="122"/>
        <v>0.13802145289135118</v>
      </c>
      <c r="U816">
        <f t="shared" si="123"/>
        <v>65.01047624976762</v>
      </c>
      <c r="V816">
        <f t="shared" si="124"/>
        <v>2.995469977341053</v>
      </c>
      <c r="W816">
        <f t="shared" si="125"/>
        <v>-5.885443923770147</v>
      </c>
      <c r="X816">
        <f t="shared" si="126"/>
        <v>34.63845017984294</v>
      </c>
      <c r="Y816">
        <f t="shared" si="127"/>
        <v>-466.71570315497263</v>
      </c>
      <c r="Z816">
        <f t="shared" si="128"/>
        <v>6755.205703154973</v>
      </c>
    </row>
    <row r="817" spans="15:26" ht="15.75" hidden="1">
      <c r="O817" s="9">
        <f t="shared" si="129"/>
        <v>797</v>
      </c>
      <c r="P817">
        <v>88.2</v>
      </c>
      <c r="Q817">
        <v>0.55</v>
      </c>
      <c r="R817">
        <f t="shared" si="120"/>
        <v>-0.18151238591916574</v>
      </c>
      <c r="S817">
        <f t="shared" si="121"/>
        <v>0.8370925684485542</v>
      </c>
      <c r="T817">
        <f t="shared" si="122"/>
        <v>0.032946746242068156</v>
      </c>
      <c r="U817">
        <f t="shared" si="123"/>
        <v>0.7007239681517974</v>
      </c>
      <c r="V817">
        <f t="shared" si="124"/>
        <v>-0.15194266933429962</v>
      </c>
      <c r="W817">
        <f t="shared" si="125"/>
        <v>1.9009510332785728</v>
      </c>
      <c r="X817">
        <f t="shared" si="126"/>
        <v>3.6136148309228737</v>
      </c>
      <c r="Y817">
        <f t="shared" si="127"/>
        <v>167.66388113517013</v>
      </c>
      <c r="Z817">
        <f t="shared" si="128"/>
        <v>7611.57611886483</v>
      </c>
    </row>
    <row r="818" spans="15:26" ht="15.75" hidden="1">
      <c r="O818" s="9">
        <f t="shared" si="129"/>
        <v>798</v>
      </c>
      <c r="P818">
        <v>89.9</v>
      </c>
      <c r="Q818">
        <v>0.28</v>
      </c>
      <c r="R818">
        <f t="shared" si="120"/>
        <v>-0.45151238591916576</v>
      </c>
      <c r="S818">
        <f t="shared" si="121"/>
        <v>2.537092568448557</v>
      </c>
      <c r="T818">
        <f t="shared" si="122"/>
        <v>0.20386343463841766</v>
      </c>
      <c r="U818">
        <f t="shared" si="123"/>
        <v>6.436838700876896</v>
      </c>
      <c r="V818">
        <f t="shared" si="124"/>
        <v>-1.1455287188779923</v>
      </c>
      <c r="W818">
        <f t="shared" si="125"/>
        <v>5.183442410104087</v>
      </c>
      <c r="X818">
        <f t="shared" si="126"/>
        <v>26.868075218865666</v>
      </c>
      <c r="Y818">
        <f t="shared" si="127"/>
        <v>465.99147266835746</v>
      </c>
      <c r="Z818">
        <f t="shared" si="128"/>
        <v>7616.018527331643</v>
      </c>
    </row>
    <row r="819" spans="15:26" ht="15.75" hidden="1">
      <c r="O819" s="9">
        <f t="shared" si="129"/>
        <v>799</v>
      </c>
      <c r="P819">
        <v>89.6</v>
      </c>
      <c r="Q819">
        <v>0.34</v>
      </c>
      <c r="R819">
        <f t="shared" si="120"/>
        <v>-0.39151238591916576</v>
      </c>
      <c r="S819">
        <f t="shared" si="121"/>
        <v>2.2370925684485456</v>
      </c>
      <c r="T819">
        <f t="shared" si="122"/>
        <v>0.15328194832811778</v>
      </c>
      <c r="U819">
        <f t="shared" si="123"/>
        <v>5.004583159807711</v>
      </c>
      <c r="V819">
        <f t="shared" si="124"/>
        <v>-0.8758494489953248</v>
      </c>
      <c r="W819">
        <f t="shared" si="125"/>
        <v>4.531777659698406</v>
      </c>
      <c r="X819">
        <f t="shared" si="126"/>
        <v>20.537008756941564</v>
      </c>
      <c r="Y819">
        <f t="shared" si="127"/>
        <v>406.0472783089772</v>
      </c>
      <c r="Z819">
        <f t="shared" si="128"/>
        <v>7622.112721691022</v>
      </c>
    </row>
    <row r="820" spans="15:26" ht="15.75" hidden="1">
      <c r="O820" s="9">
        <f t="shared" si="129"/>
        <v>800</v>
      </c>
      <c r="P820">
        <v>100</v>
      </c>
      <c r="Q820">
        <v>1.78</v>
      </c>
      <c r="R820">
        <f t="shared" si="120"/>
        <v>1.0484876140808344</v>
      </c>
      <c r="S820">
        <f t="shared" si="121"/>
        <v>12.637092568448551</v>
      </c>
      <c r="T820">
        <f t="shared" si="122"/>
        <v>1.0993262768809207</v>
      </c>
      <c r="U820">
        <f t="shared" si="123"/>
        <v>159.6961085835376</v>
      </c>
      <c r="V820">
        <f t="shared" si="124"/>
        <v>13.249835036011264</v>
      </c>
      <c r="W820">
        <f t="shared" si="125"/>
        <v>6.491823649962354</v>
      </c>
      <c r="X820">
        <f t="shared" si="126"/>
        <v>42.143774302210545</v>
      </c>
      <c r="Y820">
        <f t="shared" si="127"/>
        <v>649.1823649962354</v>
      </c>
      <c r="Z820">
        <f t="shared" si="128"/>
        <v>9350.817635003765</v>
      </c>
    </row>
    <row r="821" spans="15:26" ht="15.75" hidden="1">
      <c r="O821" s="9">
        <f t="shared" si="129"/>
        <v>801</v>
      </c>
      <c r="P821">
        <v>73</v>
      </c>
      <c r="Q821">
        <v>0.89</v>
      </c>
      <c r="R821">
        <f t="shared" si="120"/>
        <v>0.15848761408083423</v>
      </c>
      <c r="S821">
        <f t="shared" si="121"/>
        <v>-14.362907431551449</v>
      </c>
      <c r="T821">
        <f t="shared" si="122"/>
        <v>0.025118323817035444</v>
      </c>
      <c r="U821">
        <f t="shared" si="123"/>
        <v>206.29310988731584</v>
      </c>
      <c r="V821">
        <f t="shared" si="124"/>
        <v>-2.276342930090472</v>
      </c>
      <c r="W821">
        <f t="shared" si="125"/>
        <v>-15.291815885686887</v>
      </c>
      <c r="X821">
        <f t="shared" si="126"/>
        <v>233.83963308174583</v>
      </c>
      <c r="Y821">
        <f t="shared" si="127"/>
        <v>-1116.3025596551427</v>
      </c>
      <c r="Z821">
        <f t="shared" si="128"/>
        <v>6445.302559655142</v>
      </c>
    </row>
    <row r="822" spans="15:26" ht="15.75" hidden="1">
      <c r="O822" s="9">
        <f t="shared" si="129"/>
        <v>802</v>
      </c>
      <c r="P822">
        <v>100</v>
      </c>
      <c r="Q822">
        <v>1.08</v>
      </c>
      <c r="R822">
        <f t="shared" si="120"/>
        <v>0.3484876140808343</v>
      </c>
      <c r="S822">
        <f t="shared" si="121"/>
        <v>12.637092568448551</v>
      </c>
      <c r="T822">
        <f t="shared" si="122"/>
        <v>0.1214436171677525</v>
      </c>
      <c r="U822">
        <f t="shared" si="123"/>
        <v>159.6961085835376</v>
      </c>
      <c r="V822">
        <f t="shared" si="124"/>
        <v>4.403870238097277</v>
      </c>
      <c r="W822">
        <f t="shared" si="125"/>
        <v>10.594579071361828</v>
      </c>
      <c r="X822">
        <f t="shared" si="126"/>
        <v>112.24510569933805</v>
      </c>
      <c r="Y822">
        <f t="shared" si="127"/>
        <v>1059.4579071361827</v>
      </c>
      <c r="Z822">
        <f t="shared" si="128"/>
        <v>8940.542092863816</v>
      </c>
    </row>
    <row r="823" spans="15:26" ht="15.75" hidden="1">
      <c r="O823" s="9">
        <f t="shared" si="129"/>
        <v>803</v>
      </c>
      <c r="P823">
        <v>100</v>
      </c>
      <c r="Q823">
        <v>1.24</v>
      </c>
      <c r="R823">
        <f t="shared" si="120"/>
        <v>0.5084876140808342</v>
      </c>
      <c r="S823">
        <f t="shared" si="121"/>
        <v>12.637092568448551</v>
      </c>
      <c r="T823">
        <f t="shared" si="122"/>
        <v>0.2585596536736194</v>
      </c>
      <c r="U823">
        <f t="shared" si="123"/>
        <v>159.6961085835376</v>
      </c>
      <c r="V823">
        <f t="shared" si="124"/>
        <v>6.425805049049045</v>
      </c>
      <c r="W823">
        <f t="shared" si="125"/>
        <v>9.656806403613377</v>
      </c>
      <c r="X823">
        <f t="shared" si="126"/>
        <v>93.25390991686832</v>
      </c>
      <c r="Y823">
        <f t="shared" si="127"/>
        <v>965.6806403613377</v>
      </c>
      <c r="Z823">
        <f t="shared" si="128"/>
        <v>9034.319359638663</v>
      </c>
    </row>
    <row r="824" spans="15:26" ht="15.75" hidden="1">
      <c r="O824" s="9">
        <f t="shared" si="129"/>
        <v>804</v>
      </c>
      <c r="P824">
        <v>98.3</v>
      </c>
      <c r="Q824">
        <v>0.34</v>
      </c>
      <c r="R824">
        <f t="shared" si="120"/>
        <v>-0.39151238591916576</v>
      </c>
      <c r="S824">
        <f t="shared" si="121"/>
        <v>10.937092568448548</v>
      </c>
      <c r="T824">
        <f t="shared" si="122"/>
        <v>0.15328194832811778</v>
      </c>
      <c r="U824">
        <f t="shared" si="123"/>
        <v>119.61999385081246</v>
      </c>
      <c r="V824">
        <f t="shared" si="124"/>
        <v>-4.282007206492068</v>
      </c>
      <c r="W824">
        <f t="shared" si="125"/>
        <v>13.231777659698409</v>
      </c>
      <c r="X824">
        <f t="shared" si="126"/>
        <v>175.0799400356939</v>
      </c>
      <c r="Y824">
        <f t="shared" si="127"/>
        <v>1300.6837439483536</v>
      </c>
      <c r="Z824">
        <f t="shared" si="128"/>
        <v>8362.206256051646</v>
      </c>
    </row>
    <row r="825" spans="15:26" ht="15.75" hidden="1">
      <c r="O825" s="9">
        <f t="shared" si="129"/>
        <v>805</v>
      </c>
      <c r="P825">
        <v>100</v>
      </c>
      <c r="Q825">
        <v>0.83</v>
      </c>
      <c r="R825">
        <f t="shared" si="120"/>
        <v>0.09848761408083417</v>
      </c>
      <c r="S825">
        <f t="shared" si="121"/>
        <v>12.637092568448551</v>
      </c>
      <c r="T825">
        <f t="shared" si="122"/>
        <v>0.009699810127335326</v>
      </c>
      <c r="U825">
        <f t="shared" si="123"/>
        <v>159.6961085835376</v>
      </c>
      <c r="V825">
        <f t="shared" si="124"/>
        <v>1.2445970959851385</v>
      </c>
      <c r="W825">
        <f t="shared" si="125"/>
        <v>12.05984886471878</v>
      </c>
      <c r="X825">
        <f t="shared" si="126"/>
        <v>145.43995463985885</v>
      </c>
      <c r="Y825">
        <f t="shared" si="127"/>
        <v>1205.984886471878</v>
      </c>
      <c r="Z825">
        <f t="shared" si="128"/>
        <v>8794.015113528121</v>
      </c>
    </row>
    <row r="826" spans="15:26" ht="15.75" hidden="1">
      <c r="O826" s="9">
        <f t="shared" si="129"/>
        <v>806</v>
      </c>
      <c r="P826">
        <v>100</v>
      </c>
      <c r="Q826">
        <v>0.18</v>
      </c>
      <c r="R826">
        <f t="shared" si="120"/>
        <v>-0.5515123859191657</v>
      </c>
      <c r="S826">
        <f t="shared" si="121"/>
        <v>12.637092568448551</v>
      </c>
      <c r="T826">
        <f t="shared" si="122"/>
        <v>0.3041659118222508</v>
      </c>
      <c r="U826">
        <f t="shared" si="123"/>
        <v>159.6961085835376</v>
      </c>
      <c r="V826">
        <f t="shared" si="124"/>
        <v>-6.969513073506419</v>
      </c>
      <c r="W826">
        <f t="shared" si="125"/>
        <v>15.869550327446863</v>
      </c>
      <c r="X826">
        <f t="shared" si="126"/>
        <v>251.84262759536884</v>
      </c>
      <c r="Y826">
        <f t="shared" si="127"/>
        <v>1586.9550327446864</v>
      </c>
      <c r="Z826">
        <f t="shared" si="128"/>
        <v>8413.044967255315</v>
      </c>
    </row>
    <row r="827" spans="15:26" ht="15.75" hidden="1">
      <c r="O827" s="9">
        <f t="shared" si="129"/>
        <v>807</v>
      </c>
      <c r="P827">
        <v>100</v>
      </c>
      <c r="Q827">
        <v>0.83</v>
      </c>
      <c r="R827">
        <f t="shared" si="120"/>
        <v>0.09848761408083417</v>
      </c>
      <c r="S827">
        <f t="shared" si="121"/>
        <v>12.637092568448551</v>
      </c>
      <c r="T827">
        <f t="shared" si="122"/>
        <v>0.009699810127335326</v>
      </c>
      <c r="U827">
        <f t="shared" si="123"/>
        <v>159.6961085835376</v>
      </c>
      <c r="V827">
        <f t="shared" si="124"/>
        <v>1.2445970959851385</v>
      </c>
      <c r="W827">
        <f t="shared" si="125"/>
        <v>12.05984886471878</v>
      </c>
      <c r="X827">
        <f t="shared" si="126"/>
        <v>145.43995463985885</v>
      </c>
      <c r="Y827">
        <f t="shared" si="127"/>
        <v>1205.984886471878</v>
      </c>
      <c r="Z827">
        <f t="shared" si="128"/>
        <v>8794.015113528121</v>
      </c>
    </row>
    <row r="828" spans="15:26" ht="15.75" hidden="1">
      <c r="O828" s="9">
        <f t="shared" si="129"/>
        <v>808</v>
      </c>
      <c r="P828">
        <v>90.8</v>
      </c>
      <c r="Q828">
        <v>0.5</v>
      </c>
      <c r="R828">
        <f t="shared" si="120"/>
        <v>-0.2315123859191658</v>
      </c>
      <c r="S828">
        <f t="shared" si="121"/>
        <v>3.4370925684485485</v>
      </c>
      <c r="T828">
        <f t="shared" si="122"/>
        <v>0.05359798483398475</v>
      </c>
      <c r="U828">
        <f t="shared" si="123"/>
        <v>11.81360532408424</v>
      </c>
      <c r="V828">
        <f t="shared" si="124"/>
        <v>-0.795729501146557</v>
      </c>
      <c r="W828">
        <f t="shared" si="125"/>
        <v>4.794004991949958</v>
      </c>
      <c r="X828">
        <f t="shared" si="126"/>
        <v>22.982483862841114</v>
      </c>
      <c r="Y828">
        <f t="shared" si="127"/>
        <v>435.2956532690562</v>
      </c>
      <c r="Z828">
        <f t="shared" si="128"/>
        <v>7809.344346730943</v>
      </c>
    </row>
    <row r="829" spans="15:26" ht="15.75" hidden="1">
      <c r="O829" s="9">
        <f t="shared" si="129"/>
        <v>809</v>
      </c>
      <c r="P829">
        <v>72.5</v>
      </c>
      <c r="Q829">
        <v>0.9</v>
      </c>
      <c r="R829">
        <f t="shared" si="120"/>
        <v>0.16848761408083424</v>
      </c>
      <c r="S829">
        <f t="shared" si="121"/>
        <v>-14.862907431551449</v>
      </c>
      <c r="T829">
        <f t="shared" si="122"/>
        <v>0.02838807609865213</v>
      </c>
      <c r="U829">
        <f t="shared" si="123"/>
        <v>220.90601731886727</v>
      </c>
      <c r="V829">
        <f t="shared" si="124"/>
        <v>-2.5042158114464037</v>
      </c>
      <c r="W829">
        <f t="shared" si="125"/>
        <v>-15.850426677421165</v>
      </c>
      <c r="X829">
        <f t="shared" si="126"/>
        <v>251.23602585630456</v>
      </c>
      <c r="Y829">
        <f t="shared" si="127"/>
        <v>-1149.1559341130344</v>
      </c>
      <c r="Z829">
        <f t="shared" si="128"/>
        <v>6405.405934113035</v>
      </c>
    </row>
    <row r="830" spans="15:26" ht="15.75" hidden="1">
      <c r="O830" s="9">
        <f t="shared" si="129"/>
        <v>810</v>
      </c>
      <c r="P830">
        <v>71.5</v>
      </c>
      <c r="Q830">
        <v>0.38</v>
      </c>
      <c r="R830">
        <f t="shared" si="120"/>
        <v>-0.3515123859191658</v>
      </c>
      <c r="S830">
        <f t="shared" si="121"/>
        <v>-15.862907431551449</v>
      </c>
      <c r="T830">
        <f t="shared" si="122"/>
        <v>0.12356095745458454</v>
      </c>
      <c r="U830">
        <f t="shared" si="123"/>
        <v>251.63183218197017</v>
      </c>
      <c r="V830">
        <f t="shared" si="124"/>
        <v>5.576008438879516</v>
      </c>
      <c r="W830">
        <f t="shared" si="125"/>
        <v>-13.8026655072387</v>
      </c>
      <c r="X830">
        <f t="shared" si="126"/>
        <v>190.51357510471695</v>
      </c>
      <c r="Y830">
        <f t="shared" si="127"/>
        <v>-986.890583767567</v>
      </c>
      <c r="Z830">
        <f t="shared" si="128"/>
        <v>6099.1405837675675</v>
      </c>
    </row>
    <row r="831" spans="15:26" ht="15.75" hidden="1">
      <c r="O831" s="9">
        <f t="shared" si="129"/>
        <v>811</v>
      </c>
      <c r="P831">
        <v>100</v>
      </c>
      <c r="Q831">
        <v>0.88</v>
      </c>
      <c r="R831">
        <f t="shared" si="120"/>
        <v>0.14848761408083422</v>
      </c>
      <c r="S831">
        <f t="shared" si="121"/>
        <v>12.637092568448551</v>
      </c>
      <c r="T831">
        <f t="shared" si="122"/>
        <v>0.022048571535418757</v>
      </c>
      <c r="U831">
        <f t="shared" si="123"/>
        <v>159.6961085835376</v>
      </c>
      <c r="V831">
        <f t="shared" si="124"/>
        <v>1.8764517244075665</v>
      </c>
      <c r="W831">
        <f t="shared" si="125"/>
        <v>11.76679490604739</v>
      </c>
      <c r="X831">
        <f t="shared" si="126"/>
        <v>138.45746236098282</v>
      </c>
      <c r="Y831">
        <f t="shared" si="127"/>
        <v>1176.6794906047392</v>
      </c>
      <c r="Z831">
        <f t="shared" si="128"/>
        <v>8823.32050939526</v>
      </c>
    </row>
    <row r="832" spans="15:26" ht="15.75" hidden="1">
      <c r="O832" s="9">
        <f t="shared" si="129"/>
        <v>812</v>
      </c>
      <c r="P832">
        <v>90.4</v>
      </c>
      <c r="Q832">
        <v>0.34</v>
      </c>
      <c r="R832">
        <f t="shared" si="120"/>
        <v>-0.39151238591916576</v>
      </c>
      <c r="S832">
        <f t="shared" si="121"/>
        <v>3.037092568448557</v>
      </c>
      <c r="T832">
        <f t="shared" si="122"/>
        <v>0.15328194832811778</v>
      </c>
      <c r="U832">
        <f t="shared" si="123"/>
        <v>9.223931269325453</v>
      </c>
      <c r="V832">
        <f t="shared" si="124"/>
        <v>-1.1890593577306618</v>
      </c>
      <c r="W832">
        <f t="shared" si="125"/>
        <v>5.331777659698417</v>
      </c>
      <c r="X832">
        <f t="shared" si="126"/>
        <v>28.427853012459135</v>
      </c>
      <c r="Y832">
        <f t="shared" si="127"/>
        <v>481.992700436737</v>
      </c>
      <c r="Z832">
        <f t="shared" si="128"/>
        <v>7690.167299563264</v>
      </c>
    </row>
    <row r="833" spans="15:26" ht="15.75" hidden="1">
      <c r="O833" s="9">
        <f t="shared" si="129"/>
        <v>813</v>
      </c>
      <c r="P833">
        <v>79.2</v>
      </c>
      <c r="Q833">
        <v>0.35</v>
      </c>
      <c r="R833">
        <f t="shared" si="120"/>
        <v>-0.3815123859191658</v>
      </c>
      <c r="S833">
        <f t="shared" si="121"/>
        <v>-8.162907431551446</v>
      </c>
      <c r="T833">
        <f t="shared" si="122"/>
        <v>0.14555170060973452</v>
      </c>
      <c r="U833">
        <f t="shared" si="123"/>
        <v>66.63305773607782</v>
      </c>
      <c r="V833">
        <f t="shared" si="124"/>
        <v>3.114250290248482</v>
      </c>
      <c r="W833">
        <f t="shared" si="125"/>
        <v>-5.926833132035863</v>
      </c>
      <c r="X833">
        <f t="shared" si="126"/>
        <v>35.127350974998045</v>
      </c>
      <c r="Y833">
        <f t="shared" si="127"/>
        <v>-469.4051840572404</v>
      </c>
      <c r="Z833">
        <f t="shared" si="128"/>
        <v>6742.045184057241</v>
      </c>
    </row>
    <row r="834" spans="15:26" ht="15.75" hidden="1">
      <c r="O834" s="9">
        <f t="shared" si="129"/>
        <v>814</v>
      </c>
      <c r="P834">
        <v>95.7</v>
      </c>
      <c r="Q834">
        <v>0.6</v>
      </c>
      <c r="R834">
        <f t="shared" si="120"/>
        <v>-0.1315123859191658</v>
      </c>
      <c r="S834">
        <f t="shared" si="121"/>
        <v>8.337092568448554</v>
      </c>
      <c r="T834">
        <f t="shared" si="122"/>
        <v>0.0172955076501516</v>
      </c>
      <c r="U834">
        <f t="shared" si="123"/>
        <v>69.5071124948801</v>
      </c>
      <c r="V834">
        <f t="shared" si="124"/>
        <v>-1.0964309353056156</v>
      </c>
      <c r="W834">
        <f t="shared" si="125"/>
        <v>9.107897074607182</v>
      </c>
      <c r="X834">
        <f t="shared" si="126"/>
        <v>82.95378912163807</v>
      </c>
      <c r="Y834">
        <f t="shared" si="127"/>
        <v>871.6257500399073</v>
      </c>
      <c r="Z834">
        <f t="shared" si="128"/>
        <v>8286.864249960094</v>
      </c>
    </row>
    <row r="835" spans="15:26" ht="15.75" hidden="1">
      <c r="O835" s="9">
        <f t="shared" si="129"/>
        <v>815</v>
      </c>
      <c r="P835">
        <v>93.3</v>
      </c>
      <c r="Q835">
        <v>0.72</v>
      </c>
      <c r="R835">
        <f t="shared" si="120"/>
        <v>-0.011512385919165813</v>
      </c>
      <c r="S835">
        <f t="shared" si="121"/>
        <v>5.9370925684485485</v>
      </c>
      <c r="T835">
        <f t="shared" si="122"/>
        <v>0.00013253502955180727</v>
      </c>
      <c r="U835">
        <f t="shared" si="123"/>
        <v>35.249068166326985</v>
      </c>
      <c r="V835">
        <f t="shared" si="124"/>
        <v>-0.06835010088579106</v>
      </c>
      <c r="W835">
        <f t="shared" si="125"/>
        <v>6.004567573795839</v>
      </c>
      <c r="X835">
        <f t="shared" si="126"/>
        <v>36.05483174828045</v>
      </c>
      <c r="Y835">
        <f t="shared" si="127"/>
        <v>560.2261546351517</v>
      </c>
      <c r="Z835">
        <f t="shared" si="128"/>
        <v>8144.6638453648475</v>
      </c>
    </row>
    <row r="836" spans="15:26" ht="15.75" hidden="1">
      <c r="O836" s="9">
        <f t="shared" si="129"/>
        <v>816</v>
      </c>
      <c r="P836">
        <v>80.2</v>
      </c>
      <c r="Q836">
        <v>0.17</v>
      </c>
      <c r="R836">
        <f t="shared" si="120"/>
        <v>-0.5615123859191657</v>
      </c>
      <c r="S836">
        <f t="shared" si="121"/>
        <v>-7.162907431551446</v>
      </c>
      <c r="T836">
        <f t="shared" si="122"/>
        <v>0.3152961595406341</v>
      </c>
      <c r="U836">
        <f t="shared" si="123"/>
        <v>51.30724287297493</v>
      </c>
      <c r="V836">
        <f t="shared" si="124"/>
        <v>4.022061242008576</v>
      </c>
      <c r="W836">
        <f t="shared" si="125"/>
        <v>-3.8718388808188564</v>
      </c>
      <c r="X836">
        <f t="shared" si="126"/>
        <v>14.991136319020615</v>
      </c>
      <c r="Y836">
        <f t="shared" si="127"/>
        <v>-310.5214782416723</v>
      </c>
      <c r="Z836">
        <f t="shared" si="128"/>
        <v>6742.561478241672</v>
      </c>
    </row>
    <row r="837" spans="15:26" ht="15.75" hidden="1">
      <c r="O837" s="9">
        <f t="shared" si="129"/>
        <v>817</v>
      </c>
      <c r="P837">
        <v>96.6</v>
      </c>
      <c r="Q837">
        <v>0.46</v>
      </c>
      <c r="R837">
        <f t="shared" si="120"/>
        <v>-0.27151238591916577</v>
      </c>
      <c r="S837">
        <f t="shared" si="121"/>
        <v>9.237092568448546</v>
      </c>
      <c r="T837">
        <f t="shared" si="122"/>
        <v>0.07371897570751801</v>
      </c>
      <c r="U837">
        <f t="shared" si="123"/>
        <v>85.32387911808735</v>
      </c>
      <c r="V837">
        <f t="shared" si="124"/>
        <v>-2.5079850422156595</v>
      </c>
      <c r="W837">
        <f t="shared" si="125"/>
        <v>10.828448158887069</v>
      </c>
      <c r="X837">
        <f t="shared" si="126"/>
        <v>117.25528952970475</v>
      </c>
      <c r="Y837">
        <f t="shared" si="127"/>
        <v>1046.0280921484907</v>
      </c>
      <c r="Z837">
        <f t="shared" si="128"/>
        <v>8285.531907851508</v>
      </c>
    </row>
    <row r="838" spans="15:26" ht="15.75" hidden="1">
      <c r="O838" s="9">
        <f t="shared" si="129"/>
        <v>818</v>
      </c>
      <c r="P838">
        <v>73.9</v>
      </c>
      <c r="Q838">
        <v>0.18</v>
      </c>
      <c r="R838">
        <f t="shared" si="120"/>
        <v>-0.5515123859191657</v>
      </c>
      <c r="S838">
        <f t="shared" si="121"/>
        <v>-13.462907431551443</v>
      </c>
      <c r="T838">
        <f t="shared" si="122"/>
        <v>0.3041659118222508</v>
      </c>
      <c r="U838">
        <f t="shared" si="123"/>
        <v>181.24987651052308</v>
      </c>
      <c r="V838">
        <f t="shared" si="124"/>
        <v>7.424960198983804</v>
      </c>
      <c r="W838">
        <f t="shared" si="125"/>
        <v>-10.230449672553132</v>
      </c>
      <c r="X838">
        <f t="shared" si="126"/>
        <v>104.66210050264247</v>
      </c>
      <c r="Y838">
        <f t="shared" si="127"/>
        <v>-756.0302308016765</v>
      </c>
      <c r="Z838">
        <f t="shared" si="128"/>
        <v>6217.240230801677</v>
      </c>
    </row>
    <row r="839" spans="15:26" ht="15.75" hidden="1">
      <c r="O839" s="9">
        <f t="shared" si="129"/>
        <v>819</v>
      </c>
      <c r="P839">
        <v>96</v>
      </c>
      <c r="Q839">
        <v>0.19</v>
      </c>
      <c r="R839">
        <f t="shared" si="120"/>
        <v>-0.5415123859191657</v>
      </c>
      <c r="S839">
        <f t="shared" si="121"/>
        <v>8.637092568448551</v>
      </c>
      <c r="T839">
        <f t="shared" si="122"/>
        <v>0.2932356641038675</v>
      </c>
      <c r="U839">
        <f t="shared" si="123"/>
        <v>74.5993680359492</v>
      </c>
      <c r="V839">
        <f t="shared" si="124"/>
        <v>-4.67709260414527</v>
      </c>
      <c r="W839">
        <f t="shared" si="125"/>
        <v>11.810939535712585</v>
      </c>
      <c r="X839">
        <f t="shared" si="126"/>
        <v>139.49829271625862</v>
      </c>
      <c r="Y839">
        <f t="shared" si="127"/>
        <v>1133.8501954284081</v>
      </c>
      <c r="Z839">
        <f t="shared" si="128"/>
        <v>8082.1498045715925</v>
      </c>
    </row>
    <row r="840" spans="15:26" ht="15.75" hidden="1">
      <c r="O840" s="9">
        <f t="shared" si="129"/>
        <v>820</v>
      </c>
      <c r="P840">
        <v>64.4</v>
      </c>
      <c r="Q840">
        <v>0.13</v>
      </c>
      <c r="R840">
        <f t="shared" si="120"/>
        <v>-0.6015123859191658</v>
      </c>
      <c r="S840">
        <f t="shared" si="121"/>
        <v>-22.962907431551443</v>
      </c>
      <c r="T840">
        <f t="shared" si="122"/>
        <v>0.36181715041416745</v>
      </c>
      <c r="U840">
        <f t="shared" si="123"/>
        <v>527.2951177100005</v>
      </c>
      <c r="V840">
        <f t="shared" si="124"/>
        <v>13.812473236793451</v>
      </c>
      <c r="W840">
        <f t="shared" si="125"/>
        <v>-19.43739571388174</v>
      </c>
      <c r="X840">
        <f t="shared" si="126"/>
        <v>377.8123521380283</v>
      </c>
      <c r="Y840">
        <f t="shared" si="127"/>
        <v>-1251.7682839739844</v>
      </c>
      <c r="Z840">
        <f t="shared" si="128"/>
        <v>5399.128283973985</v>
      </c>
    </row>
    <row r="841" spans="15:26" ht="15.75" hidden="1">
      <c r="O841" s="9">
        <f t="shared" si="129"/>
        <v>821</v>
      </c>
      <c r="P841">
        <v>69.6</v>
      </c>
      <c r="Q841">
        <v>0.16</v>
      </c>
      <c r="R841">
        <f t="shared" si="120"/>
        <v>-0.5715123859191658</v>
      </c>
      <c r="S841">
        <f t="shared" si="121"/>
        <v>-17.762907431551454</v>
      </c>
      <c r="T841">
        <f t="shared" si="122"/>
        <v>0.3266264072590174</v>
      </c>
      <c r="U841">
        <f t="shared" si="123"/>
        <v>315.5208804218659</v>
      </c>
      <c r="V841">
        <f t="shared" si="124"/>
        <v>10.151721607067252</v>
      </c>
      <c r="W841">
        <f t="shared" si="125"/>
        <v>-14.413228089084587</v>
      </c>
      <c r="X841">
        <f t="shared" si="126"/>
        <v>207.74114394797692</v>
      </c>
      <c r="Y841">
        <f t="shared" si="127"/>
        <v>-1003.1606750002871</v>
      </c>
      <c r="Z841">
        <f t="shared" si="128"/>
        <v>5847.320675000286</v>
      </c>
    </row>
    <row r="842" spans="15:26" ht="15.75" hidden="1">
      <c r="O842" s="9">
        <f t="shared" si="129"/>
        <v>822</v>
      </c>
      <c r="P842">
        <v>69.9</v>
      </c>
      <c r="Q842">
        <v>0.45</v>
      </c>
      <c r="R842">
        <f t="shared" si="120"/>
        <v>-0.2815123859191658</v>
      </c>
      <c r="S842">
        <f t="shared" si="121"/>
        <v>-17.462907431551443</v>
      </c>
      <c r="T842">
        <f t="shared" si="122"/>
        <v>0.07924922342590132</v>
      </c>
      <c r="U842">
        <f t="shared" si="123"/>
        <v>304.9531359629346</v>
      </c>
      <c r="V842">
        <f t="shared" si="124"/>
        <v>4.916024736141578</v>
      </c>
      <c r="W842">
        <f t="shared" si="125"/>
        <v>-15.812941049378642</v>
      </c>
      <c r="X842">
        <f t="shared" si="126"/>
        <v>250.0491046311241</v>
      </c>
      <c r="Y842">
        <f t="shared" si="127"/>
        <v>-1105.324579351567</v>
      </c>
      <c r="Z842">
        <f t="shared" si="128"/>
        <v>5991.334579351567</v>
      </c>
    </row>
    <row r="843" spans="15:26" ht="15.75" hidden="1">
      <c r="O843" s="9">
        <f t="shared" si="129"/>
        <v>823</v>
      </c>
      <c r="P843">
        <v>80</v>
      </c>
      <c r="Q843">
        <v>0.4</v>
      </c>
      <c r="R843">
        <f t="shared" si="120"/>
        <v>-0.33151238591916576</v>
      </c>
      <c r="S843">
        <f t="shared" si="121"/>
        <v>-7.362907431551449</v>
      </c>
      <c r="T843">
        <f t="shared" si="122"/>
        <v>0.10990046201781789</v>
      </c>
      <c r="U843">
        <f t="shared" si="123"/>
        <v>54.21240584559555</v>
      </c>
      <c r="V843">
        <f t="shared" si="124"/>
        <v>2.4408950099355775</v>
      </c>
      <c r="W843">
        <f t="shared" si="125"/>
        <v>-5.419887090707258</v>
      </c>
      <c r="X843">
        <f t="shared" si="126"/>
        <v>29.375176076015183</v>
      </c>
      <c r="Y843">
        <f t="shared" si="127"/>
        <v>-433.5909672565806</v>
      </c>
      <c r="Z843">
        <f t="shared" si="128"/>
        <v>6833.590967256581</v>
      </c>
    </row>
    <row r="844" spans="15:26" ht="15.75" hidden="1">
      <c r="O844" s="9">
        <f t="shared" si="129"/>
        <v>824</v>
      </c>
      <c r="P844">
        <v>87.3</v>
      </c>
      <c r="Q844">
        <v>0.55</v>
      </c>
      <c r="R844">
        <f t="shared" si="120"/>
        <v>-0.18151238591916574</v>
      </c>
      <c r="S844">
        <f t="shared" si="121"/>
        <v>-0.06290743155145151</v>
      </c>
      <c r="T844">
        <f t="shared" si="122"/>
        <v>0.032946746242068156</v>
      </c>
      <c r="U844">
        <f t="shared" si="123"/>
        <v>0.003957344944400557</v>
      </c>
      <c r="V844">
        <f t="shared" si="124"/>
        <v>0.011418477992950569</v>
      </c>
      <c r="W844">
        <f t="shared" si="125"/>
        <v>1.0009510332785672</v>
      </c>
      <c r="X844">
        <f t="shared" si="126"/>
        <v>1.0019029710214313</v>
      </c>
      <c r="Y844">
        <f t="shared" si="127"/>
        <v>87.38302520521891</v>
      </c>
      <c r="Z844">
        <f t="shared" si="128"/>
        <v>7533.906974794781</v>
      </c>
    </row>
    <row r="845" spans="15:26" ht="15.75" hidden="1">
      <c r="O845" s="9">
        <f t="shared" si="129"/>
        <v>825</v>
      </c>
      <c r="P845">
        <v>100</v>
      </c>
      <c r="Q845">
        <v>0.71</v>
      </c>
      <c r="R845">
        <f t="shared" si="120"/>
        <v>-0.021512385919165822</v>
      </c>
      <c r="S845">
        <f t="shared" si="121"/>
        <v>12.637092568448551</v>
      </c>
      <c r="T845">
        <f t="shared" si="122"/>
        <v>0.0004627827479351239</v>
      </c>
      <c r="U845">
        <f t="shared" si="123"/>
        <v>159.6961085835376</v>
      </c>
      <c r="V845">
        <f t="shared" si="124"/>
        <v>-0.27185401222868766</v>
      </c>
      <c r="W845">
        <f t="shared" si="125"/>
        <v>12.76317836553012</v>
      </c>
      <c r="X845">
        <f t="shared" si="126"/>
        <v>162.8987219903361</v>
      </c>
      <c r="Y845">
        <f t="shared" si="127"/>
        <v>1276.317836553012</v>
      </c>
      <c r="Z845">
        <f t="shared" si="128"/>
        <v>8723.682163446987</v>
      </c>
    </row>
    <row r="846" spans="15:26" ht="15.75" hidden="1">
      <c r="O846" s="9">
        <f t="shared" si="129"/>
        <v>826</v>
      </c>
      <c r="P846">
        <v>58</v>
      </c>
      <c r="Q846">
        <v>0.07</v>
      </c>
      <c r="R846">
        <f t="shared" si="120"/>
        <v>-0.6615123859191658</v>
      </c>
      <c r="S846">
        <f t="shared" si="121"/>
        <v>-29.36290743155145</v>
      </c>
      <c r="T846">
        <f t="shared" si="122"/>
        <v>0.4375986367244674</v>
      </c>
      <c r="U846">
        <f t="shared" si="123"/>
        <v>862.1803328338593</v>
      </c>
      <c r="V846">
        <f t="shared" si="124"/>
        <v>19.423926952569204</v>
      </c>
      <c r="W846">
        <f t="shared" si="125"/>
        <v>-25.485730963476076</v>
      </c>
      <c r="X846">
        <f t="shared" si="126"/>
        <v>649.5224827426832</v>
      </c>
      <c r="Y846">
        <f t="shared" si="127"/>
        <v>-1478.1723958816124</v>
      </c>
      <c r="Z846">
        <f t="shared" si="128"/>
        <v>4842.172395881612</v>
      </c>
    </row>
    <row r="847" spans="15:26" ht="15.75" hidden="1">
      <c r="O847" s="9">
        <f t="shared" si="129"/>
        <v>827</v>
      </c>
      <c r="P847">
        <v>100</v>
      </c>
      <c r="Q847">
        <v>0.74</v>
      </c>
      <c r="R847">
        <f t="shared" si="120"/>
        <v>0.008487614080834205</v>
      </c>
      <c r="S847">
        <f t="shared" si="121"/>
        <v>12.637092568448551</v>
      </c>
      <c r="T847">
        <f t="shared" si="122"/>
        <v>7.203959278517506E-05</v>
      </c>
      <c r="U847">
        <f t="shared" si="123"/>
        <v>159.6961085835376</v>
      </c>
      <c r="V847">
        <f t="shared" si="124"/>
        <v>0.10725876482476922</v>
      </c>
      <c r="W847">
        <f t="shared" si="125"/>
        <v>12.587345990327286</v>
      </c>
      <c r="X847">
        <f t="shared" si="126"/>
        <v>158.4412790802084</v>
      </c>
      <c r="Y847">
        <f t="shared" si="127"/>
        <v>1258.7345990327285</v>
      </c>
      <c r="Z847">
        <f t="shared" si="128"/>
        <v>8741.265400967271</v>
      </c>
    </row>
    <row r="848" spans="15:26" ht="15.75" hidden="1">
      <c r="O848" s="9">
        <f t="shared" si="129"/>
        <v>828</v>
      </c>
      <c r="P848">
        <v>74.8</v>
      </c>
      <c r="Q848">
        <v>0.39</v>
      </c>
      <c r="R848">
        <f t="shared" si="120"/>
        <v>-0.3415123859191658</v>
      </c>
      <c r="S848">
        <f t="shared" si="121"/>
        <v>-12.562907431551452</v>
      </c>
      <c r="T848">
        <f t="shared" si="122"/>
        <v>0.11663070973620121</v>
      </c>
      <c r="U848">
        <f t="shared" si="123"/>
        <v>157.8266431337307</v>
      </c>
      <c r="V848">
        <f t="shared" si="124"/>
        <v>4.290388491030755</v>
      </c>
      <c r="W848">
        <f t="shared" si="125"/>
        <v>-10.561276298972981</v>
      </c>
      <c r="X848">
        <f t="shared" si="126"/>
        <v>111.54055706324843</v>
      </c>
      <c r="Y848">
        <f t="shared" si="127"/>
        <v>-789.983467163179</v>
      </c>
      <c r="Z848">
        <f t="shared" si="128"/>
        <v>6385.023467163179</v>
      </c>
    </row>
    <row r="849" spans="15:26" ht="15.75" hidden="1">
      <c r="O849" s="9">
        <f t="shared" si="129"/>
        <v>829</v>
      </c>
      <c r="P849">
        <v>100</v>
      </c>
      <c r="Q849">
        <v>0.39</v>
      </c>
      <c r="R849">
        <f t="shared" si="120"/>
        <v>-0.3415123859191658</v>
      </c>
      <c r="S849">
        <f t="shared" si="121"/>
        <v>12.637092568448551</v>
      </c>
      <c r="T849">
        <f t="shared" si="122"/>
        <v>0.11663070973620121</v>
      </c>
      <c r="U849">
        <f t="shared" si="123"/>
        <v>159.6961085835376</v>
      </c>
      <c r="V849">
        <f t="shared" si="124"/>
        <v>-4.315723634132223</v>
      </c>
      <c r="W849">
        <f t="shared" si="125"/>
        <v>14.638723701027022</v>
      </c>
      <c r="X849">
        <f t="shared" si="126"/>
        <v>214.29223159501026</v>
      </c>
      <c r="Y849">
        <f t="shared" si="127"/>
        <v>1463.8723701027022</v>
      </c>
      <c r="Z849">
        <f t="shared" si="128"/>
        <v>8536.127629897299</v>
      </c>
    </row>
    <row r="850" spans="15:26" ht="15.75" hidden="1">
      <c r="O850" s="9">
        <f t="shared" si="129"/>
        <v>830</v>
      </c>
      <c r="P850">
        <v>82.9</v>
      </c>
      <c r="Q850">
        <v>0.74</v>
      </c>
      <c r="R850">
        <f t="shared" si="120"/>
        <v>0.008487614080834205</v>
      </c>
      <c r="S850">
        <f t="shared" si="121"/>
        <v>-4.462907431551443</v>
      </c>
      <c r="T850">
        <f t="shared" si="122"/>
        <v>7.203959278517506E-05</v>
      </c>
      <c r="U850">
        <f t="shared" si="123"/>
        <v>19.9175427425971</v>
      </c>
      <c r="V850">
        <f t="shared" si="124"/>
        <v>-0.03787943595749564</v>
      </c>
      <c r="W850">
        <f t="shared" si="125"/>
        <v>-4.512654009672709</v>
      </c>
      <c r="X850">
        <f t="shared" si="126"/>
        <v>20.36404621101518</v>
      </c>
      <c r="Y850">
        <f t="shared" si="127"/>
        <v>-374.0990174018676</v>
      </c>
      <c r="Z850">
        <f t="shared" si="128"/>
        <v>7246.509017401869</v>
      </c>
    </row>
    <row r="851" spans="15:26" ht="15.75" hidden="1">
      <c r="O851" s="9">
        <f t="shared" si="129"/>
        <v>831</v>
      </c>
      <c r="P851">
        <v>100</v>
      </c>
      <c r="Q851">
        <v>0.3</v>
      </c>
      <c r="R851">
        <f t="shared" si="120"/>
        <v>-0.4315123859191658</v>
      </c>
      <c r="S851">
        <f t="shared" si="121"/>
        <v>12.637092568448551</v>
      </c>
      <c r="T851">
        <f t="shared" si="122"/>
        <v>0.18620293920165107</v>
      </c>
      <c r="U851">
        <f t="shared" si="123"/>
        <v>159.6961085835376</v>
      </c>
      <c r="V851">
        <f t="shared" si="124"/>
        <v>-5.453061965292593</v>
      </c>
      <c r="W851">
        <f t="shared" si="125"/>
        <v>15.166220826635525</v>
      </c>
      <c r="X851">
        <f t="shared" si="126"/>
        <v>230.01425416227315</v>
      </c>
      <c r="Y851">
        <f t="shared" si="127"/>
        <v>1516.6220826635526</v>
      </c>
      <c r="Z851">
        <f t="shared" si="128"/>
        <v>8483.377917336447</v>
      </c>
    </row>
    <row r="852" spans="15:26" ht="15.75" hidden="1">
      <c r="O852" s="9">
        <f t="shared" si="129"/>
        <v>832</v>
      </c>
      <c r="P852">
        <v>100</v>
      </c>
      <c r="Q852">
        <v>0.15</v>
      </c>
      <c r="R852">
        <f t="shared" si="120"/>
        <v>-0.5815123859191658</v>
      </c>
      <c r="S852">
        <f t="shared" si="121"/>
        <v>12.637092568448551</v>
      </c>
      <c r="T852">
        <f t="shared" si="122"/>
        <v>0.3381566549774008</v>
      </c>
      <c r="U852">
        <f t="shared" si="123"/>
        <v>159.6961085835376</v>
      </c>
      <c r="V852">
        <f t="shared" si="124"/>
        <v>-7.348625850559876</v>
      </c>
      <c r="W852">
        <f t="shared" si="125"/>
        <v>16.045382702649697</v>
      </c>
      <c r="X852">
        <f t="shared" si="126"/>
        <v>257.4543060744901</v>
      </c>
      <c r="Y852">
        <f t="shared" si="127"/>
        <v>1604.5382702649697</v>
      </c>
      <c r="Z852">
        <f t="shared" si="128"/>
        <v>8395.46172973503</v>
      </c>
    </row>
    <row r="853" spans="15:26" ht="15.75" hidden="1">
      <c r="O853" s="9">
        <f t="shared" si="129"/>
        <v>833</v>
      </c>
      <c r="P853">
        <v>100</v>
      </c>
      <c r="Q853">
        <v>1.02</v>
      </c>
      <c r="R853">
        <f t="shared" si="120"/>
        <v>0.28848761408083423</v>
      </c>
      <c r="S853">
        <f t="shared" si="121"/>
        <v>12.637092568448551</v>
      </c>
      <c r="T853">
        <f t="shared" si="122"/>
        <v>0.08322510347805234</v>
      </c>
      <c r="U853">
        <f t="shared" si="123"/>
        <v>159.6961085835376</v>
      </c>
      <c r="V853">
        <f t="shared" si="124"/>
        <v>3.645644683990364</v>
      </c>
      <c r="W853">
        <f t="shared" si="125"/>
        <v>10.946243821767496</v>
      </c>
      <c r="X853">
        <f t="shared" si="126"/>
        <v>119.82025380558308</v>
      </c>
      <c r="Y853">
        <f t="shared" si="127"/>
        <v>1094.6243821767496</v>
      </c>
      <c r="Z853">
        <f t="shared" si="128"/>
        <v>8905.37561782325</v>
      </c>
    </row>
    <row r="854" spans="15:26" ht="15.75" hidden="1">
      <c r="O854" s="9">
        <f t="shared" si="129"/>
        <v>834</v>
      </c>
      <c r="P854">
        <v>100</v>
      </c>
      <c r="Q854">
        <v>2</v>
      </c>
      <c r="R854">
        <f aca="true" t="shared" si="130" ref="R854:R917">+Q854-$M$23</f>
        <v>1.268487614080834</v>
      </c>
      <c r="S854">
        <f aca="true" t="shared" si="131" ref="S854:S917">+P854-$M$24</f>
        <v>12.637092568448551</v>
      </c>
      <c r="T854">
        <f aca="true" t="shared" si="132" ref="T854:T917">+R854*R854</f>
        <v>1.609060827076487</v>
      </c>
      <c r="U854">
        <f aca="true" t="shared" si="133" ref="U854:U917">+S854*S854</f>
        <v>159.6961085835376</v>
      </c>
      <c r="V854">
        <f aca="true" t="shared" si="134" ref="V854:V917">+R854*S854</f>
        <v>16.029995401069943</v>
      </c>
      <c r="W854">
        <f aca="true" t="shared" si="135" ref="W854:W917">+P854-$B$33-$B$25*Q854</f>
        <v>5.2023862318082355</v>
      </c>
      <c r="X854">
        <f aca="true" t="shared" si="136" ref="X854:X917">+W854*W854</f>
        <v>27.06482250490789</v>
      </c>
      <c r="Y854">
        <f aca="true" t="shared" si="137" ref="Y854:Y917">+W854*P854</f>
        <v>520.2386231808235</v>
      </c>
      <c r="Z854">
        <f aca="true" t="shared" si="138" ref="Z854:Z917">+P854*(P854-W854)</f>
        <v>9479.761376819177</v>
      </c>
    </row>
    <row r="855" spans="15:26" ht="15.75" hidden="1">
      <c r="O855" s="9">
        <f aca="true" t="shared" si="139" ref="O855:O918">+O854+1</f>
        <v>835</v>
      </c>
      <c r="P855">
        <v>81.5</v>
      </c>
      <c r="Q855">
        <v>0.44</v>
      </c>
      <c r="R855">
        <f t="shared" si="130"/>
        <v>-0.2915123859191658</v>
      </c>
      <c r="S855">
        <f t="shared" si="131"/>
        <v>-5.862907431551449</v>
      </c>
      <c r="T855">
        <f t="shared" si="132"/>
        <v>0.08497947114428464</v>
      </c>
      <c r="U855">
        <f t="shared" si="133"/>
        <v>34.3736835509412</v>
      </c>
      <c r="V855">
        <f t="shared" si="134"/>
        <v>1.709110133794771</v>
      </c>
      <c r="W855">
        <f t="shared" si="135"/>
        <v>-4.15433025764437</v>
      </c>
      <c r="X855">
        <f t="shared" si="136"/>
        <v>17.258459889579534</v>
      </c>
      <c r="Y855">
        <f t="shared" si="137"/>
        <v>-338.5779159980161</v>
      </c>
      <c r="Z855">
        <f t="shared" si="138"/>
        <v>6980.827915998017</v>
      </c>
    </row>
    <row r="856" spans="15:26" ht="15.75" hidden="1">
      <c r="O856" s="9">
        <f t="shared" si="139"/>
        <v>836</v>
      </c>
      <c r="P856">
        <v>65.6</v>
      </c>
      <c r="Q856">
        <v>1</v>
      </c>
      <c r="R856">
        <f t="shared" si="130"/>
        <v>0.2684876140808342</v>
      </c>
      <c r="S856">
        <f t="shared" si="131"/>
        <v>-21.762907431551454</v>
      </c>
      <c r="T856">
        <f t="shared" si="132"/>
        <v>0.07208559891481897</v>
      </c>
      <c r="U856">
        <f t="shared" si="133"/>
        <v>473.62413987427755</v>
      </c>
      <c r="V856">
        <f t="shared" si="134"/>
        <v>-5.843071091759306</v>
      </c>
      <c r="W856">
        <f t="shared" si="135"/>
        <v>-23.336534594763954</v>
      </c>
      <c r="X856">
        <f t="shared" si="136"/>
        <v>544.5938468926148</v>
      </c>
      <c r="Y856">
        <f t="shared" si="137"/>
        <v>-1530.8766694165151</v>
      </c>
      <c r="Z856">
        <f t="shared" si="138"/>
        <v>5834.236669416514</v>
      </c>
    </row>
    <row r="857" spans="15:26" ht="15.75" hidden="1">
      <c r="O857" s="9">
        <f t="shared" si="139"/>
        <v>837</v>
      </c>
      <c r="P857">
        <v>100</v>
      </c>
      <c r="Q857">
        <v>2.26</v>
      </c>
      <c r="R857">
        <f t="shared" si="130"/>
        <v>1.528487614080834</v>
      </c>
      <c r="S857">
        <f t="shared" si="131"/>
        <v>12.637092568448551</v>
      </c>
      <c r="T857">
        <f t="shared" si="132"/>
        <v>2.3362743863985203</v>
      </c>
      <c r="U857">
        <f t="shared" si="133"/>
        <v>159.6961085835376</v>
      </c>
      <c r="V857">
        <f t="shared" si="134"/>
        <v>19.315639468866564</v>
      </c>
      <c r="W857">
        <f t="shared" si="135"/>
        <v>3.6785056467170048</v>
      </c>
      <c r="X857">
        <f t="shared" si="136"/>
        <v>13.53140379292889</v>
      </c>
      <c r="Y857">
        <f t="shared" si="137"/>
        <v>367.85056467170045</v>
      </c>
      <c r="Z857">
        <f t="shared" si="138"/>
        <v>9632.1494353283</v>
      </c>
    </row>
    <row r="858" spans="15:26" ht="15.75" hidden="1">
      <c r="O858" s="9">
        <f t="shared" si="139"/>
        <v>838</v>
      </c>
      <c r="P858">
        <v>46.9</v>
      </c>
      <c r="Q858">
        <v>0.95</v>
      </c>
      <c r="R858">
        <f t="shared" si="130"/>
        <v>0.21848761408083417</v>
      </c>
      <c r="S858">
        <f t="shared" si="131"/>
        <v>-40.46290743155145</v>
      </c>
      <c r="T858">
        <f t="shared" si="132"/>
        <v>0.047736837506735526</v>
      </c>
      <c r="U858">
        <f t="shared" si="133"/>
        <v>1637.2468778143016</v>
      </c>
      <c r="V858">
        <f t="shared" si="134"/>
        <v>-8.84064410349333</v>
      </c>
      <c r="W858">
        <f t="shared" si="135"/>
        <v>-41.743480636092556</v>
      </c>
      <c r="X858">
        <f t="shared" si="136"/>
        <v>1742.5181756158343</v>
      </c>
      <c r="Y858">
        <f t="shared" si="137"/>
        <v>-1957.7692418327408</v>
      </c>
      <c r="Z858">
        <f t="shared" si="138"/>
        <v>4157.379241832741</v>
      </c>
    </row>
    <row r="859" spans="15:26" ht="15.75" hidden="1">
      <c r="O859" s="9">
        <f t="shared" si="139"/>
        <v>839</v>
      </c>
      <c r="P859">
        <v>79.2</v>
      </c>
      <c r="Q859">
        <v>0.41</v>
      </c>
      <c r="R859">
        <f t="shared" si="130"/>
        <v>-0.3215123859191658</v>
      </c>
      <c r="S859">
        <f t="shared" si="131"/>
        <v>-8.162907431551446</v>
      </c>
      <c r="T859">
        <f t="shared" si="132"/>
        <v>0.1033702142994346</v>
      </c>
      <c r="U859">
        <f t="shared" si="133"/>
        <v>66.63305773607782</v>
      </c>
      <c r="V859">
        <f t="shared" si="134"/>
        <v>2.624475844355395</v>
      </c>
      <c r="W859">
        <f t="shared" si="135"/>
        <v>-6.278497882441533</v>
      </c>
      <c r="X859">
        <f t="shared" si="136"/>
        <v>39.41953565982281</v>
      </c>
      <c r="Y859">
        <f t="shared" si="137"/>
        <v>-497.2570322893694</v>
      </c>
      <c r="Z859">
        <f t="shared" si="138"/>
        <v>6769.897032289369</v>
      </c>
    </row>
    <row r="860" spans="15:26" ht="15.75" hidden="1">
      <c r="O860" s="9">
        <f t="shared" si="139"/>
        <v>840</v>
      </c>
      <c r="P860">
        <v>100</v>
      </c>
      <c r="Q860">
        <v>0.77</v>
      </c>
      <c r="R860">
        <f t="shared" si="130"/>
        <v>0.03848761408083423</v>
      </c>
      <c r="S860">
        <f t="shared" si="131"/>
        <v>12.637092568448551</v>
      </c>
      <c r="T860">
        <f t="shared" si="132"/>
        <v>0.0014812964376352295</v>
      </c>
      <c r="U860">
        <f t="shared" si="133"/>
        <v>159.6961085835376</v>
      </c>
      <c r="V860">
        <f t="shared" si="134"/>
        <v>0.48637154187822607</v>
      </c>
      <c r="W860">
        <f t="shared" si="135"/>
        <v>12.41151361512445</v>
      </c>
      <c r="X860">
        <f t="shared" si="136"/>
        <v>154.0456702184196</v>
      </c>
      <c r="Y860">
        <f t="shared" si="137"/>
        <v>1241.151361512445</v>
      </c>
      <c r="Z860">
        <f t="shared" si="138"/>
        <v>8758.848638487556</v>
      </c>
    </row>
    <row r="861" spans="15:26" ht="15.75" hidden="1">
      <c r="O861" s="9">
        <f t="shared" si="139"/>
        <v>841</v>
      </c>
      <c r="P861">
        <v>53.3</v>
      </c>
      <c r="Q861">
        <v>0.97</v>
      </c>
      <c r="R861">
        <f t="shared" si="130"/>
        <v>0.2384876140808342</v>
      </c>
      <c r="S861">
        <f t="shared" si="131"/>
        <v>-34.06290743155145</v>
      </c>
      <c r="T861">
        <f t="shared" si="132"/>
        <v>0.0568763420699689</v>
      </c>
      <c r="U861">
        <f t="shared" si="133"/>
        <v>1160.281662690443</v>
      </c>
      <c r="V861">
        <f t="shared" si="134"/>
        <v>-8.123581522007022</v>
      </c>
      <c r="W861">
        <f t="shared" si="135"/>
        <v>-35.460702219561114</v>
      </c>
      <c r="X861">
        <f t="shared" si="136"/>
        <v>1257.4614019043865</v>
      </c>
      <c r="Y861">
        <f t="shared" si="137"/>
        <v>-1890.0554283026072</v>
      </c>
      <c r="Z861">
        <f t="shared" si="138"/>
        <v>4730.945428302607</v>
      </c>
    </row>
    <row r="862" spans="15:26" ht="15.75" hidden="1">
      <c r="O862" s="9">
        <f t="shared" si="139"/>
        <v>842</v>
      </c>
      <c r="P862">
        <v>77.3</v>
      </c>
      <c r="Q862">
        <v>0.15</v>
      </c>
      <c r="R862">
        <f t="shared" si="130"/>
        <v>-0.5815123859191658</v>
      </c>
      <c r="S862">
        <f t="shared" si="131"/>
        <v>-10.062907431551452</v>
      </c>
      <c r="T862">
        <f t="shared" si="132"/>
        <v>0.3381566549774008</v>
      </c>
      <c r="U862">
        <f t="shared" si="133"/>
        <v>101.26210597597343</v>
      </c>
      <c r="V862">
        <f t="shared" si="134"/>
        <v>5.8517053098051885</v>
      </c>
      <c r="W862">
        <f t="shared" si="135"/>
        <v>-6.654617297350305</v>
      </c>
      <c r="X862">
        <f t="shared" si="136"/>
        <v>44.283931374193884</v>
      </c>
      <c r="Y862">
        <f t="shared" si="137"/>
        <v>-514.4019170851785</v>
      </c>
      <c r="Z862">
        <f t="shared" si="138"/>
        <v>6489.691917085178</v>
      </c>
    </row>
    <row r="863" spans="15:26" ht="15.75" hidden="1">
      <c r="O863" s="9">
        <f t="shared" si="139"/>
        <v>843</v>
      </c>
      <c r="P863">
        <v>77.9</v>
      </c>
      <c r="Q863">
        <v>0.63</v>
      </c>
      <c r="R863">
        <f t="shared" si="130"/>
        <v>-0.10151238591916578</v>
      </c>
      <c r="S863">
        <f t="shared" si="131"/>
        <v>-9.462907431551443</v>
      </c>
      <c r="T863">
        <f t="shared" si="132"/>
        <v>0.010304764495001647</v>
      </c>
      <c r="U863">
        <f t="shared" si="133"/>
        <v>89.54661705811152</v>
      </c>
      <c r="V863">
        <f t="shared" si="134"/>
        <v>0.960602311108992</v>
      </c>
      <c r="W863">
        <f t="shared" si="135"/>
        <v>-8.867935300595649</v>
      </c>
      <c r="X863">
        <f t="shared" si="136"/>
        <v>78.64027649555044</v>
      </c>
      <c r="Y863">
        <f t="shared" si="137"/>
        <v>-690.8121599164011</v>
      </c>
      <c r="Z863">
        <f t="shared" si="138"/>
        <v>6759.222159916402</v>
      </c>
    </row>
    <row r="864" spans="15:26" ht="15.75" hidden="1">
      <c r="O864" s="9">
        <f t="shared" si="139"/>
        <v>844</v>
      </c>
      <c r="P864">
        <v>61.8</v>
      </c>
      <c r="Q864">
        <v>0.09</v>
      </c>
      <c r="R864">
        <f t="shared" si="130"/>
        <v>-0.6415123859191658</v>
      </c>
      <c r="S864">
        <f t="shared" si="131"/>
        <v>-25.56290743155145</v>
      </c>
      <c r="T864">
        <f t="shared" si="132"/>
        <v>0.4115381412877007</v>
      </c>
      <c r="U864">
        <f t="shared" si="133"/>
        <v>653.4622363540684</v>
      </c>
      <c r="V864">
        <f t="shared" si="134"/>
        <v>16.398921737445345</v>
      </c>
      <c r="W864">
        <f t="shared" si="135"/>
        <v>-21.80295254694464</v>
      </c>
      <c r="X864">
        <f t="shared" si="136"/>
        <v>475.3687397643197</v>
      </c>
      <c r="Y864">
        <f t="shared" si="137"/>
        <v>-1347.4224674011787</v>
      </c>
      <c r="Z864">
        <f t="shared" si="138"/>
        <v>5166.662467401178</v>
      </c>
    </row>
    <row r="865" spans="15:26" ht="15.75" hidden="1">
      <c r="O865" s="9">
        <f t="shared" si="139"/>
        <v>845</v>
      </c>
      <c r="P865">
        <v>84.1</v>
      </c>
      <c r="Q865">
        <v>0.21</v>
      </c>
      <c r="R865">
        <f t="shared" si="130"/>
        <v>-0.5215123859191658</v>
      </c>
      <c r="S865">
        <f t="shared" si="131"/>
        <v>-3.2629074315514544</v>
      </c>
      <c r="T865">
        <f t="shared" si="132"/>
        <v>0.2719751686671009</v>
      </c>
      <c r="U865">
        <f t="shared" si="133"/>
        <v>10.646564906873708</v>
      </c>
      <c r="V865">
        <f t="shared" si="134"/>
        <v>1.7016466396617762</v>
      </c>
      <c r="W865">
        <f t="shared" si="135"/>
        <v>-0.20628204775597747</v>
      </c>
      <c r="X865">
        <f t="shared" si="136"/>
        <v>0.04255228322639937</v>
      </c>
      <c r="Y865">
        <f t="shared" si="137"/>
        <v>-17.348320216277703</v>
      </c>
      <c r="Z865">
        <f t="shared" si="138"/>
        <v>7090.1583202162765</v>
      </c>
    </row>
    <row r="866" spans="15:26" ht="15.75" hidden="1">
      <c r="O866" s="9">
        <f t="shared" si="139"/>
        <v>846</v>
      </c>
      <c r="P866">
        <v>100</v>
      </c>
      <c r="Q866">
        <v>0.39</v>
      </c>
      <c r="R866">
        <f t="shared" si="130"/>
        <v>-0.3415123859191658</v>
      </c>
      <c r="S866">
        <f t="shared" si="131"/>
        <v>12.637092568448551</v>
      </c>
      <c r="T866">
        <f t="shared" si="132"/>
        <v>0.11663070973620121</v>
      </c>
      <c r="U866">
        <f t="shared" si="133"/>
        <v>159.6961085835376</v>
      </c>
      <c r="V866">
        <f t="shared" si="134"/>
        <v>-4.315723634132223</v>
      </c>
      <c r="W866">
        <f t="shared" si="135"/>
        <v>14.638723701027022</v>
      </c>
      <c r="X866">
        <f t="shared" si="136"/>
        <v>214.29223159501026</v>
      </c>
      <c r="Y866">
        <f t="shared" si="137"/>
        <v>1463.8723701027022</v>
      </c>
      <c r="Z866">
        <f t="shared" si="138"/>
        <v>8536.127629897299</v>
      </c>
    </row>
    <row r="867" spans="15:26" ht="15.75" hidden="1">
      <c r="O867" s="9">
        <f t="shared" si="139"/>
        <v>847</v>
      </c>
      <c r="P867">
        <v>100</v>
      </c>
      <c r="Q867">
        <v>0.42</v>
      </c>
      <c r="R867">
        <f t="shared" si="130"/>
        <v>-0.3115123859191658</v>
      </c>
      <c r="S867">
        <f t="shared" si="131"/>
        <v>12.637092568448551</v>
      </c>
      <c r="T867">
        <f t="shared" si="132"/>
        <v>0.09703996658105128</v>
      </c>
      <c r="U867">
        <f t="shared" si="133"/>
        <v>159.6961085835376</v>
      </c>
      <c r="V867">
        <f t="shared" si="134"/>
        <v>-3.9366108570787675</v>
      </c>
      <c r="W867">
        <f t="shared" si="135"/>
        <v>14.462891325824186</v>
      </c>
      <c r="X867">
        <f t="shared" si="136"/>
        <v>209.17522550260048</v>
      </c>
      <c r="Y867">
        <f t="shared" si="137"/>
        <v>1446.2891325824187</v>
      </c>
      <c r="Z867">
        <f t="shared" si="138"/>
        <v>8553.710867417582</v>
      </c>
    </row>
    <row r="868" spans="15:26" ht="15.75" hidden="1">
      <c r="O868" s="9">
        <f t="shared" si="139"/>
        <v>848</v>
      </c>
      <c r="P868">
        <v>89.9</v>
      </c>
      <c r="Q868">
        <v>0.36</v>
      </c>
      <c r="R868">
        <f t="shared" si="130"/>
        <v>-0.3715123859191658</v>
      </c>
      <c r="S868">
        <f t="shared" si="131"/>
        <v>2.537092568448557</v>
      </c>
      <c r="T868">
        <f t="shared" si="132"/>
        <v>0.13802145289135118</v>
      </c>
      <c r="U868">
        <f t="shared" si="133"/>
        <v>6.436838700876896</v>
      </c>
      <c r="V868">
        <f t="shared" si="134"/>
        <v>-0.9425613134021079</v>
      </c>
      <c r="W868">
        <f t="shared" si="135"/>
        <v>4.7145560762298615</v>
      </c>
      <c r="X868">
        <f t="shared" si="136"/>
        <v>22.22703899591591</v>
      </c>
      <c r="Y868">
        <f t="shared" si="137"/>
        <v>423.8385912530646</v>
      </c>
      <c r="Z868">
        <f t="shared" si="138"/>
        <v>7658.171408746937</v>
      </c>
    </row>
    <row r="869" spans="15:26" ht="15.75" hidden="1">
      <c r="O869" s="9">
        <f t="shared" si="139"/>
        <v>849</v>
      </c>
      <c r="P869">
        <v>100</v>
      </c>
      <c r="Q869">
        <v>0.24</v>
      </c>
      <c r="R869">
        <f t="shared" si="130"/>
        <v>-0.4915123859191658</v>
      </c>
      <c r="S869">
        <f t="shared" si="131"/>
        <v>12.637092568448551</v>
      </c>
      <c r="T869">
        <f t="shared" si="132"/>
        <v>0.24158442551195097</v>
      </c>
      <c r="U869">
        <f t="shared" si="133"/>
        <v>159.6961085835376</v>
      </c>
      <c r="V869">
        <f t="shared" si="134"/>
        <v>-6.211287519399506</v>
      </c>
      <c r="W869">
        <f t="shared" si="135"/>
        <v>15.517885577041193</v>
      </c>
      <c r="X869">
        <f t="shared" si="136"/>
        <v>240.8047727821431</v>
      </c>
      <c r="Y869">
        <f t="shared" si="137"/>
        <v>1551.7885577041193</v>
      </c>
      <c r="Z869">
        <f t="shared" si="138"/>
        <v>8448.21144229588</v>
      </c>
    </row>
    <row r="870" spans="15:26" ht="15.75" hidden="1">
      <c r="O870" s="9">
        <f t="shared" si="139"/>
        <v>850</v>
      </c>
      <c r="P870">
        <v>100</v>
      </c>
      <c r="Q870">
        <v>3.06</v>
      </c>
      <c r="R870">
        <f t="shared" si="130"/>
        <v>2.328487614080834</v>
      </c>
      <c r="S870">
        <f t="shared" si="131"/>
        <v>12.637092568448551</v>
      </c>
      <c r="T870">
        <f t="shared" si="132"/>
        <v>5.421854568927856</v>
      </c>
      <c r="U870">
        <f t="shared" si="133"/>
        <v>159.6961085835376</v>
      </c>
      <c r="V870">
        <f t="shared" si="134"/>
        <v>29.42531352362541</v>
      </c>
      <c r="W870">
        <f t="shared" si="135"/>
        <v>-1.0103576920252522</v>
      </c>
      <c r="X870">
        <f t="shared" si="136"/>
        <v>1.0208226658345942</v>
      </c>
      <c r="Y870">
        <f t="shared" si="137"/>
        <v>-101.03576920252522</v>
      </c>
      <c r="Z870">
        <f t="shared" si="138"/>
        <v>10101.035769202525</v>
      </c>
    </row>
    <row r="871" spans="15:26" ht="15.75" hidden="1">
      <c r="O871" s="9">
        <f t="shared" si="139"/>
        <v>851</v>
      </c>
      <c r="P871">
        <v>100</v>
      </c>
      <c r="Q871">
        <v>0.15</v>
      </c>
      <c r="R871">
        <f t="shared" si="130"/>
        <v>-0.5815123859191658</v>
      </c>
      <c r="S871">
        <f t="shared" si="131"/>
        <v>12.637092568448551</v>
      </c>
      <c r="T871">
        <f t="shared" si="132"/>
        <v>0.3381566549774008</v>
      </c>
      <c r="U871">
        <f t="shared" si="133"/>
        <v>159.6961085835376</v>
      </c>
      <c r="V871">
        <f t="shared" si="134"/>
        <v>-7.348625850559876</v>
      </c>
      <c r="W871">
        <f t="shared" si="135"/>
        <v>16.045382702649697</v>
      </c>
      <c r="X871">
        <f t="shared" si="136"/>
        <v>257.4543060744901</v>
      </c>
      <c r="Y871">
        <f t="shared" si="137"/>
        <v>1604.5382702649697</v>
      </c>
      <c r="Z871">
        <f t="shared" si="138"/>
        <v>8395.46172973503</v>
      </c>
    </row>
    <row r="872" spans="15:26" ht="15.75" hidden="1">
      <c r="O872" s="9">
        <f t="shared" si="139"/>
        <v>852</v>
      </c>
      <c r="P872">
        <v>79</v>
      </c>
      <c r="Q872">
        <v>0.71</v>
      </c>
      <c r="R872">
        <f t="shared" si="130"/>
        <v>-0.021512385919165822</v>
      </c>
      <c r="S872">
        <f t="shared" si="131"/>
        <v>-8.362907431551449</v>
      </c>
      <c r="T872">
        <f t="shared" si="132"/>
        <v>0.0004627827479351239</v>
      </c>
      <c r="U872">
        <f t="shared" si="133"/>
        <v>69.93822070869845</v>
      </c>
      <c r="V872">
        <f t="shared" si="134"/>
        <v>0.1799060920737946</v>
      </c>
      <c r="W872">
        <f t="shared" si="135"/>
        <v>-8.23682163446988</v>
      </c>
      <c r="X872">
        <f t="shared" si="136"/>
        <v>67.84523063807107</v>
      </c>
      <c r="Y872">
        <f t="shared" si="137"/>
        <v>-650.7089091231205</v>
      </c>
      <c r="Z872">
        <f t="shared" si="138"/>
        <v>6891.70890912312</v>
      </c>
    </row>
    <row r="873" spans="15:26" ht="15.75" hidden="1">
      <c r="O873" s="9">
        <f t="shared" si="139"/>
        <v>853</v>
      </c>
      <c r="P873">
        <v>100</v>
      </c>
      <c r="Q873">
        <v>0.23</v>
      </c>
      <c r="R873">
        <f t="shared" si="130"/>
        <v>-0.5015123859191658</v>
      </c>
      <c r="S873">
        <f t="shared" si="131"/>
        <v>12.637092568448551</v>
      </c>
      <c r="T873">
        <f t="shared" si="132"/>
        <v>0.2515146732303343</v>
      </c>
      <c r="U873">
        <f t="shared" si="133"/>
        <v>159.6961085835376</v>
      </c>
      <c r="V873">
        <f t="shared" si="134"/>
        <v>-6.337658445083992</v>
      </c>
      <c r="W873">
        <f t="shared" si="135"/>
        <v>15.576496368775471</v>
      </c>
      <c r="X873">
        <f t="shared" si="136"/>
        <v>242.62723912647544</v>
      </c>
      <c r="Y873">
        <f t="shared" si="137"/>
        <v>1557.6496368775472</v>
      </c>
      <c r="Z873">
        <f t="shared" si="138"/>
        <v>8442.350363122454</v>
      </c>
    </row>
    <row r="874" spans="15:26" ht="15.75" hidden="1">
      <c r="O874" s="9">
        <f t="shared" si="139"/>
        <v>854</v>
      </c>
      <c r="P874">
        <v>89.2</v>
      </c>
      <c r="Q874">
        <v>0.91</v>
      </c>
      <c r="R874">
        <f t="shared" si="130"/>
        <v>0.17848761408083424</v>
      </c>
      <c r="S874">
        <f t="shared" si="131"/>
        <v>1.8370925684485542</v>
      </c>
      <c r="T874">
        <f t="shared" si="132"/>
        <v>0.03185782838026882</v>
      </c>
      <c r="U874">
        <f t="shared" si="133"/>
        <v>3.3749091050489057</v>
      </c>
      <c r="V874">
        <f t="shared" si="134"/>
        <v>0.3278982693880141</v>
      </c>
      <c r="W874">
        <f t="shared" si="135"/>
        <v>0.7909625308445589</v>
      </c>
      <c r="X874">
        <f t="shared" si="136"/>
        <v>0.6256217252000298</v>
      </c>
      <c r="Y874">
        <f t="shared" si="137"/>
        <v>70.55385775133466</v>
      </c>
      <c r="Z874">
        <f t="shared" si="138"/>
        <v>7886.086142248666</v>
      </c>
    </row>
    <row r="875" spans="15:26" ht="15.75" hidden="1">
      <c r="O875" s="9">
        <f t="shared" si="139"/>
        <v>855</v>
      </c>
      <c r="P875">
        <v>100</v>
      </c>
      <c r="Q875">
        <v>0.49</v>
      </c>
      <c r="R875">
        <f t="shared" si="130"/>
        <v>-0.2415123859191658</v>
      </c>
      <c r="S875">
        <f t="shared" si="131"/>
        <v>12.637092568448551</v>
      </c>
      <c r="T875">
        <f t="shared" si="132"/>
        <v>0.058328232552368076</v>
      </c>
      <c r="U875">
        <f t="shared" si="133"/>
        <v>159.6961085835376</v>
      </c>
      <c r="V875">
        <f t="shared" si="134"/>
        <v>-3.0520143772873687</v>
      </c>
      <c r="W875">
        <f t="shared" si="135"/>
        <v>14.052615783684239</v>
      </c>
      <c r="X875">
        <f t="shared" si="136"/>
        <v>197.4760103638514</v>
      </c>
      <c r="Y875">
        <f t="shared" si="137"/>
        <v>1405.261578368424</v>
      </c>
      <c r="Z875">
        <f t="shared" si="138"/>
        <v>8594.738421631575</v>
      </c>
    </row>
    <row r="876" spans="15:26" ht="15.75" hidden="1">
      <c r="O876" s="9">
        <f t="shared" si="139"/>
        <v>856</v>
      </c>
      <c r="P876">
        <v>100</v>
      </c>
      <c r="Q876">
        <v>0.33</v>
      </c>
      <c r="R876">
        <f t="shared" si="130"/>
        <v>-0.40151238591916577</v>
      </c>
      <c r="S876">
        <f t="shared" si="131"/>
        <v>12.637092568448551</v>
      </c>
      <c r="T876">
        <f t="shared" si="132"/>
        <v>0.1612121960465011</v>
      </c>
      <c r="U876">
        <f t="shared" si="133"/>
        <v>159.6961085835376</v>
      </c>
      <c r="V876">
        <f t="shared" si="134"/>
        <v>-5.073949188239136</v>
      </c>
      <c r="W876">
        <f t="shared" si="135"/>
        <v>14.99038845143269</v>
      </c>
      <c r="X876">
        <f t="shared" si="136"/>
        <v>224.71174592484655</v>
      </c>
      <c r="Y876">
        <f t="shared" si="137"/>
        <v>1499.0388451432689</v>
      </c>
      <c r="Z876">
        <f t="shared" si="138"/>
        <v>8500.96115485673</v>
      </c>
    </row>
    <row r="877" spans="15:26" ht="15.75" hidden="1">
      <c r="O877" s="9">
        <f t="shared" si="139"/>
        <v>857</v>
      </c>
      <c r="P877">
        <v>100</v>
      </c>
      <c r="Q877">
        <v>0.13</v>
      </c>
      <c r="R877">
        <f t="shared" si="130"/>
        <v>-0.6015123859191658</v>
      </c>
      <c r="S877">
        <f t="shared" si="131"/>
        <v>12.637092568448551</v>
      </c>
      <c r="T877">
        <f t="shared" si="132"/>
        <v>0.36181715041416745</v>
      </c>
      <c r="U877">
        <f t="shared" si="133"/>
        <v>159.6961085835376</v>
      </c>
      <c r="V877">
        <f t="shared" si="134"/>
        <v>-7.601367701928847</v>
      </c>
      <c r="W877">
        <f t="shared" si="135"/>
        <v>16.162604286118253</v>
      </c>
      <c r="X877">
        <f t="shared" si="136"/>
        <v>261.2297773096481</v>
      </c>
      <c r="Y877">
        <f t="shared" si="137"/>
        <v>1616.2604286118253</v>
      </c>
      <c r="Z877">
        <f t="shared" si="138"/>
        <v>8383.739571388174</v>
      </c>
    </row>
    <row r="878" spans="15:26" ht="15.75" hidden="1">
      <c r="O878" s="9">
        <f t="shared" si="139"/>
        <v>858</v>
      </c>
      <c r="P878">
        <v>100</v>
      </c>
      <c r="Q878">
        <v>0.26</v>
      </c>
      <c r="R878">
        <f t="shared" si="130"/>
        <v>-0.4715123859191658</v>
      </c>
      <c r="S878">
        <f t="shared" si="131"/>
        <v>12.637092568448551</v>
      </c>
      <c r="T878">
        <f t="shared" si="132"/>
        <v>0.22232393007518433</v>
      </c>
      <c r="U878">
        <f t="shared" si="133"/>
        <v>159.6961085835376</v>
      </c>
      <c r="V878">
        <f t="shared" si="134"/>
        <v>-5.958545668030535</v>
      </c>
      <c r="W878">
        <f t="shared" si="135"/>
        <v>15.400663993572637</v>
      </c>
      <c r="X878">
        <f t="shared" si="136"/>
        <v>237.1804514429247</v>
      </c>
      <c r="Y878">
        <f t="shared" si="137"/>
        <v>1540.0663993572637</v>
      </c>
      <c r="Z878">
        <f t="shared" si="138"/>
        <v>8459.933600642737</v>
      </c>
    </row>
    <row r="879" spans="15:26" ht="15.75" hidden="1">
      <c r="O879" s="9">
        <f t="shared" si="139"/>
        <v>859</v>
      </c>
      <c r="P879">
        <v>50.9</v>
      </c>
      <c r="Q879">
        <v>1.92</v>
      </c>
      <c r="R879">
        <f t="shared" si="130"/>
        <v>1.188487614080834</v>
      </c>
      <c r="S879">
        <f t="shared" si="131"/>
        <v>-36.46290743155145</v>
      </c>
      <c r="T879">
        <f t="shared" si="132"/>
        <v>1.4125028088235534</v>
      </c>
      <c r="U879">
        <f t="shared" si="133"/>
        <v>1329.54361836189</v>
      </c>
      <c r="V879">
        <f t="shared" si="134"/>
        <v>-43.3357138557749</v>
      </c>
      <c r="W879">
        <f t="shared" si="135"/>
        <v>-43.42872743431754</v>
      </c>
      <c r="X879">
        <f t="shared" si="136"/>
        <v>1886.0543665642447</v>
      </c>
      <c r="Y879">
        <f t="shared" si="137"/>
        <v>-2210.5222264067625</v>
      </c>
      <c r="Z879">
        <f t="shared" si="138"/>
        <v>4801.332226406762</v>
      </c>
    </row>
    <row r="880" spans="15:26" ht="15.75" hidden="1">
      <c r="O880" s="9">
        <f t="shared" si="139"/>
        <v>860</v>
      </c>
      <c r="P880">
        <v>74.1</v>
      </c>
      <c r="Q880">
        <v>0.33</v>
      </c>
      <c r="R880">
        <f t="shared" si="130"/>
        <v>-0.40151238591916577</v>
      </c>
      <c r="S880">
        <f t="shared" si="131"/>
        <v>-13.262907431551454</v>
      </c>
      <c r="T880">
        <f t="shared" si="132"/>
        <v>0.1612121960465011</v>
      </c>
      <c r="U880">
        <f t="shared" si="133"/>
        <v>175.9047135379028</v>
      </c>
      <c r="V880">
        <f t="shared" si="134"/>
        <v>5.3252216070672596</v>
      </c>
      <c r="W880">
        <f t="shared" si="135"/>
        <v>-10.909611548567316</v>
      </c>
      <c r="X880">
        <f t="shared" si="136"/>
        <v>119.01962414063335</v>
      </c>
      <c r="Y880">
        <f t="shared" si="137"/>
        <v>-808.4022157488381</v>
      </c>
      <c r="Z880">
        <f t="shared" si="138"/>
        <v>6299.212215748837</v>
      </c>
    </row>
    <row r="881" spans="15:26" ht="15.75" hidden="1">
      <c r="O881" s="9">
        <f t="shared" si="139"/>
        <v>861</v>
      </c>
      <c r="P881">
        <v>100</v>
      </c>
      <c r="Q881">
        <v>2.18</v>
      </c>
      <c r="R881">
        <f t="shared" si="130"/>
        <v>1.4484876140808343</v>
      </c>
      <c r="S881">
        <f t="shared" si="131"/>
        <v>12.637092568448551</v>
      </c>
      <c r="T881">
        <f t="shared" si="132"/>
        <v>2.098116368145588</v>
      </c>
      <c r="U881">
        <f t="shared" si="133"/>
        <v>159.6961085835376</v>
      </c>
      <c r="V881">
        <f t="shared" si="134"/>
        <v>18.304672063390683</v>
      </c>
      <c r="W881">
        <f t="shared" si="135"/>
        <v>4.147391980591227</v>
      </c>
      <c r="X881">
        <f t="shared" si="136"/>
        <v>17.20086024067242</v>
      </c>
      <c r="Y881">
        <f t="shared" si="137"/>
        <v>414.73919805912266</v>
      </c>
      <c r="Z881">
        <f t="shared" si="138"/>
        <v>9585.260801940878</v>
      </c>
    </row>
    <row r="882" spans="15:26" ht="15.75" hidden="1">
      <c r="O882" s="9">
        <f t="shared" si="139"/>
        <v>862</v>
      </c>
      <c r="P882">
        <v>100</v>
      </c>
      <c r="Q882">
        <v>1.94</v>
      </c>
      <c r="R882">
        <f t="shared" si="130"/>
        <v>1.208487614080834</v>
      </c>
      <c r="S882">
        <f t="shared" si="131"/>
        <v>12.637092568448551</v>
      </c>
      <c r="T882">
        <f t="shared" si="132"/>
        <v>1.460442313386787</v>
      </c>
      <c r="U882">
        <f t="shared" si="133"/>
        <v>159.6961085835376</v>
      </c>
      <c r="V882">
        <f t="shared" si="134"/>
        <v>15.271769846963029</v>
      </c>
      <c r="W882">
        <f t="shared" si="135"/>
        <v>5.554050982213905</v>
      </c>
      <c r="X882">
        <f t="shared" si="136"/>
        <v>30.847482313031243</v>
      </c>
      <c r="Y882">
        <f t="shared" si="137"/>
        <v>555.4050982213905</v>
      </c>
      <c r="Z882">
        <f t="shared" si="138"/>
        <v>9444.59490177861</v>
      </c>
    </row>
    <row r="883" spans="15:26" ht="15.75" hidden="1">
      <c r="O883" s="9">
        <f t="shared" si="139"/>
        <v>863</v>
      </c>
      <c r="P883">
        <v>80.7</v>
      </c>
      <c r="Q883">
        <v>0.54</v>
      </c>
      <c r="R883">
        <f t="shared" si="130"/>
        <v>-0.19151238591916575</v>
      </c>
      <c r="S883">
        <f t="shared" si="131"/>
        <v>-6.662907431551446</v>
      </c>
      <c r="T883">
        <f t="shared" si="132"/>
        <v>0.03667699396045147</v>
      </c>
      <c r="U883">
        <f t="shared" si="133"/>
        <v>44.394335441423486</v>
      </c>
      <c r="V883">
        <f t="shared" si="134"/>
        <v>1.276029299374958</v>
      </c>
      <c r="W883">
        <f t="shared" si="135"/>
        <v>-5.540438174987148</v>
      </c>
      <c r="X883">
        <f t="shared" si="136"/>
        <v>30.69645517085492</v>
      </c>
      <c r="Y883">
        <f t="shared" si="137"/>
        <v>-447.11336072146287</v>
      </c>
      <c r="Z883">
        <f t="shared" si="138"/>
        <v>6959.603360721463</v>
      </c>
    </row>
    <row r="884" spans="15:26" ht="15.75" hidden="1">
      <c r="O884" s="9">
        <f t="shared" si="139"/>
        <v>864</v>
      </c>
      <c r="P884">
        <v>91.2</v>
      </c>
      <c r="Q884">
        <v>0.44</v>
      </c>
      <c r="R884">
        <f t="shared" si="130"/>
        <v>-0.2915123859191658</v>
      </c>
      <c r="S884">
        <f t="shared" si="131"/>
        <v>3.837092568448554</v>
      </c>
      <c r="T884">
        <f t="shared" si="132"/>
        <v>0.08497947114428464</v>
      </c>
      <c r="U884">
        <f t="shared" si="133"/>
        <v>14.723279378843122</v>
      </c>
      <c r="V884">
        <f t="shared" si="134"/>
        <v>-1.1185600096211379</v>
      </c>
      <c r="W884">
        <f t="shared" si="135"/>
        <v>5.545669742355633</v>
      </c>
      <c r="X884">
        <f t="shared" si="136"/>
        <v>30.754452891278795</v>
      </c>
      <c r="Y884">
        <f t="shared" si="137"/>
        <v>505.76508050283377</v>
      </c>
      <c r="Z884">
        <f t="shared" si="138"/>
        <v>7811.674919497167</v>
      </c>
    </row>
    <row r="885" spans="15:26" ht="15.75" hidden="1">
      <c r="O885" s="9">
        <f t="shared" si="139"/>
        <v>865</v>
      </c>
      <c r="P885">
        <v>71.9</v>
      </c>
      <c r="Q885">
        <v>0.42</v>
      </c>
      <c r="R885">
        <f t="shared" si="130"/>
        <v>-0.3115123859191658</v>
      </c>
      <c r="S885">
        <f t="shared" si="131"/>
        <v>-15.462907431551443</v>
      </c>
      <c r="T885">
        <f t="shared" si="132"/>
        <v>0.09703996658105128</v>
      </c>
      <c r="U885">
        <f t="shared" si="133"/>
        <v>239.10150623672885</v>
      </c>
      <c r="V885">
        <f t="shared" si="134"/>
        <v>4.81688718724979</v>
      </c>
      <c r="W885">
        <f t="shared" si="135"/>
        <v>-13.637108674175808</v>
      </c>
      <c r="X885">
        <f t="shared" si="136"/>
        <v>185.97073299128107</v>
      </c>
      <c r="Y885">
        <f t="shared" si="137"/>
        <v>-980.5081136732407</v>
      </c>
      <c r="Z885">
        <f t="shared" si="138"/>
        <v>6150.118113673241</v>
      </c>
    </row>
    <row r="886" spans="15:26" ht="15.75" hidden="1">
      <c r="O886" s="9">
        <f t="shared" si="139"/>
        <v>866</v>
      </c>
      <c r="P886">
        <v>91.8</v>
      </c>
      <c r="Q886">
        <v>0.3</v>
      </c>
      <c r="R886">
        <f t="shared" si="130"/>
        <v>-0.4315123859191658</v>
      </c>
      <c r="S886">
        <f t="shared" si="131"/>
        <v>4.4370925684485485</v>
      </c>
      <c r="T886">
        <f t="shared" si="132"/>
        <v>0.18620293920165107</v>
      </c>
      <c r="U886">
        <f t="shared" si="133"/>
        <v>19.687790460981336</v>
      </c>
      <c r="V886">
        <f t="shared" si="134"/>
        <v>-1.9146604007554326</v>
      </c>
      <c r="W886">
        <f t="shared" si="135"/>
        <v>6.966220826635522</v>
      </c>
      <c r="X886">
        <f t="shared" si="136"/>
        <v>48.52823260545049</v>
      </c>
      <c r="Y886">
        <f t="shared" si="137"/>
        <v>639.4990718851409</v>
      </c>
      <c r="Z886">
        <f t="shared" si="138"/>
        <v>7787.740928114858</v>
      </c>
    </row>
    <row r="887" spans="15:26" ht="15.75" hidden="1">
      <c r="O887" s="9">
        <f t="shared" si="139"/>
        <v>867</v>
      </c>
      <c r="P887">
        <v>100</v>
      </c>
      <c r="Q887">
        <v>3.74</v>
      </c>
      <c r="R887">
        <f t="shared" si="130"/>
        <v>3.0084876140808343</v>
      </c>
      <c r="S887">
        <f t="shared" si="131"/>
        <v>12.637092568448551</v>
      </c>
      <c r="T887">
        <f t="shared" si="132"/>
        <v>9.05099772407779</v>
      </c>
      <c r="U887">
        <f t="shared" si="133"/>
        <v>159.6961085835376</v>
      </c>
      <c r="V887">
        <f t="shared" si="134"/>
        <v>38.018536470170424</v>
      </c>
      <c r="W887">
        <f t="shared" si="135"/>
        <v>-4.995891529956168</v>
      </c>
      <c r="X887">
        <f t="shared" si="136"/>
        <v>24.958932179087782</v>
      </c>
      <c r="Y887">
        <f t="shared" si="137"/>
        <v>-499.5891529956168</v>
      </c>
      <c r="Z887">
        <f t="shared" si="138"/>
        <v>10499.589152995617</v>
      </c>
    </row>
    <row r="888" spans="15:26" ht="15.75" hidden="1">
      <c r="O888" s="9">
        <f t="shared" si="139"/>
        <v>868</v>
      </c>
      <c r="P888">
        <v>20.1</v>
      </c>
      <c r="Q888">
        <v>0.2</v>
      </c>
      <c r="R888">
        <f t="shared" si="130"/>
        <v>-0.5315123859191657</v>
      </c>
      <c r="S888">
        <f t="shared" si="131"/>
        <v>-67.26290743155144</v>
      </c>
      <c r="T888">
        <f t="shared" si="132"/>
        <v>0.28250541638548415</v>
      </c>
      <c r="U888">
        <f t="shared" si="133"/>
        <v>4524.298716145458</v>
      </c>
      <c r="V888">
        <f t="shared" si="134"/>
        <v>35.75106841280389</v>
      </c>
      <c r="W888">
        <f t="shared" si="135"/>
        <v>-64.1476712560217</v>
      </c>
      <c r="X888">
        <f t="shared" si="136"/>
        <v>4114.923727570632</v>
      </c>
      <c r="Y888">
        <f t="shared" si="137"/>
        <v>-1289.3681922460362</v>
      </c>
      <c r="Z888">
        <f t="shared" si="138"/>
        <v>1693.3781922460364</v>
      </c>
    </row>
    <row r="889" spans="15:26" ht="15.75" hidden="1">
      <c r="O889" s="9">
        <f t="shared" si="139"/>
        <v>869</v>
      </c>
      <c r="P889">
        <v>100</v>
      </c>
      <c r="Q889">
        <v>2</v>
      </c>
      <c r="R889">
        <f t="shared" si="130"/>
        <v>1.268487614080834</v>
      </c>
      <c r="S889">
        <f t="shared" si="131"/>
        <v>12.637092568448551</v>
      </c>
      <c r="T889">
        <f t="shared" si="132"/>
        <v>1.609060827076487</v>
      </c>
      <c r="U889">
        <f t="shared" si="133"/>
        <v>159.6961085835376</v>
      </c>
      <c r="V889">
        <f t="shared" si="134"/>
        <v>16.029995401069943</v>
      </c>
      <c r="W889">
        <f t="shared" si="135"/>
        <v>5.2023862318082355</v>
      </c>
      <c r="X889">
        <f t="shared" si="136"/>
        <v>27.06482250490789</v>
      </c>
      <c r="Y889">
        <f t="shared" si="137"/>
        <v>520.2386231808235</v>
      </c>
      <c r="Z889">
        <f t="shared" si="138"/>
        <v>9479.761376819177</v>
      </c>
    </row>
    <row r="890" spans="15:26" ht="15.75" hidden="1">
      <c r="O890" s="9">
        <f t="shared" si="139"/>
        <v>870</v>
      </c>
      <c r="P890">
        <v>78.7</v>
      </c>
      <c r="Q890">
        <v>0.48</v>
      </c>
      <c r="R890">
        <f t="shared" si="130"/>
        <v>-0.2515123859191658</v>
      </c>
      <c r="S890">
        <f t="shared" si="131"/>
        <v>-8.662907431551446</v>
      </c>
      <c r="T890">
        <f t="shared" si="132"/>
        <v>0.0632584802707514</v>
      </c>
      <c r="U890">
        <f t="shared" si="133"/>
        <v>75.04596516762926</v>
      </c>
      <c r="V890">
        <f t="shared" si="134"/>
        <v>2.1788285171063766</v>
      </c>
      <c r="W890">
        <f t="shared" si="135"/>
        <v>-7.18877342458148</v>
      </c>
      <c r="X890">
        <f t="shared" si="136"/>
        <v>51.678463349968936</v>
      </c>
      <c r="Y890">
        <f t="shared" si="137"/>
        <v>-565.7564685145625</v>
      </c>
      <c r="Z890">
        <f t="shared" si="138"/>
        <v>6759.446468514563</v>
      </c>
    </row>
    <row r="891" spans="15:26" ht="15.75" hidden="1">
      <c r="O891" s="9">
        <f t="shared" si="139"/>
        <v>871</v>
      </c>
      <c r="P891">
        <v>92.3</v>
      </c>
      <c r="Q891">
        <v>0.33</v>
      </c>
      <c r="R891">
        <f t="shared" si="130"/>
        <v>-0.40151238591916577</v>
      </c>
      <c r="S891">
        <f t="shared" si="131"/>
        <v>4.9370925684485485</v>
      </c>
      <c r="T891">
        <f t="shared" si="132"/>
        <v>0.1612121960465011</v>
      </c>
      <c r="U891">
        <f t="shared" si="133"/>
        <v>24.374883029429885</v>
      </c>
      <c r="V891">
        <f t="shared" si="134"/>
        <v>-1.982303816661559</v>
      </c>
      <c r="W891">
        <f t="shared" si="135"/>
        <v>7.290388451432687</v>
      </c>
      <c r="X891">
        <f t="shared" si="136"/>
        <v>53.14976377278309</v>
      </c>
      <c r="Y891">
        <f t="shared" si="137"/>
        <v>672.902854067237</v>
      </c>
      <c r="Z891">
        <f t="shared" si="138"/>
        <v>7846.387145932762</v>
      </c>
    </row>
    <row r="892" spans="15:26" ht="15.75" hidden="1">
      <c r="O892" s="9">
        <f t="shared" si="139"/>
        <v>872</v>
      </c>
      <c r="P892">
        <v>86</v>
      </c>
      <c r="Q892">
        <v>4.63</v>
      </c>
      <c r="R892">
        <f t="shared" si="130"/>
        <v>3.898487614080834</v>
      </c>
      <c r="S892">
        <f t="shared" si="131"/>
        <v>-1.3629074315514487</v>
      </c>
      <c r="T892">
        <f t="shared" si="132"/>
        <v>15.198205677141674</v>
      </c>
      <c r="U892">
        <f t="shared" si="133"/>
        <v>1.8575166669781666</v>
      </c>
      <c r="V892">
        <f t="shared" si="134"/>
        <v>-5.313277741042045</v>
      </c>
      <c r="W892">
        <f t="shared" si="135"/>
        <v>-24.21225199430692</v>
      </c>
      <c r="X892">
        <f t="shared" si="136"/>
        <v>586.2331466358195</v>
      </c>
      <c r="Y892">
        <f t="shared" si="137"/>
        <v>-2082.253671510395</v>
      </c>
      <c r="Z892">
        <f t="shared" si="138"/>
        <v>9478.253671510396</v>
      </c>
    </row>
    <row r="893" spans="15:26" ht="15.75" hidden="1">
      <c r="O893" s="9">
        <f t="shared" si="139"/>
        <v>873</v>
      </c>
      <c r="P893">
        <v>100</v>
      </c>
      <c r="Q893">
        <v>0.71</v>
      </c>
      <c r="R893">
        <f t="shared" si="130"/>
        <v>-0.021512385919165822</v>
      </c>
      <c r="S893">
        <f t="shared" si="131"/>
        <v>12.637092568448551</v>
      </c>
      <c r="T893">
        <f t="shared" si="132"/>
        <v>0.0004627827479351239</v>
      </c>
      <c r="U893">
        <f t="shared" si="133"/>
        <v>159.6961085835376</v>
      </c>
      <c r="V893">
        <f t="shared" si="134"/>
        <v>-0.27185401222868766</v>
      </c>
      <c r="W893">
        <f t="shared" si="135"/>
        <v>12.76317836553012</v>
      </c>
      <c r="X893">
        <f t="shared" si="136"/>
        <v>162.8987219903361</v>
      </c>
      <c r="Y893">
        <f t="shared" si="137"/>
        <v>1276.317836553012</v>
      </c>
      <c r="Z893">
        <f t="shared" si="138"/>
        <v>8723.682163446987</v>
      </c>
    </row>
    <row r="894" spans="15:26" ht="15.75" hidden="1">
      <c r="O894" s="9">
        <f t="shared" si="139"/>
        <v>874</v>
      </c>
      <c r="P894">
        <v>100</v>
      </c>
      <c r="Q894">
        <v>0.66</v>
      </c>
      <c r="R894">
        <f t="shared" si="130"/>
        <v>-0.07151238591916576</v>
      </c>
      <c r="S894">
        <f t="shared" si="131"/>
        <v>12.637092568448551</v>
      </c>
      <c r="T894">
        <f t="shared" si="132"/>
        <v>0.005114021339851697</v>
      </c>
      <c r="U894">
        <f t="shared" si="133"/>
        <v>159.6961085835376</v>
      </c>
      <c r="V894">
        <f t="shared" si="134"/>
        <v>-0.9037086406511143</v>
      </c>
      <c r="W894">
        <f t="shared" si="135"/>
        <v>13.05623232420151</v>
      </c>
      <c r="X894">
        <f t="shared" si="136"/>
        <v>170.46520250352435</v>
      </c>
      <c r="Y894">
        <f t="shared" si="137"/>
        <v>1305.623232420151</v>
      </c>
      <c r="Z894">
        <f t="shared" si="138"/>
        <v>8694.376767579848</v>
      </c>
    </row>
    <row r="895" spans="15:26" ht="15.75" hidden="1">
      <c r="O895" s="9">
        <f t="shared" si="139"/>
        <v>875</v>
      </c>
      <c r="P895">
        <v>90.1</v>
      </c>
      <c r="Q895">
        <v>0.11</v>
      </c>
      <c r="R895">
        <f t="shared" si="130"/>
        <v>-0.6215123859191658</v>
      </c>
      <c r="S895">
        <f t="shared" si="131"/>
        <v>2.7370925684485456</v>
      </c>
      <c r="T895">
        <f t="shared" si="132"/>
        <v>0.3862776458509341</v>
      </c>
      <c r="U895">
        <f t="shared" si="133"/>
        <v>7.491675728256257</v>
      </c>
      <c r="V895">
        <f t="shared" si="134"/>
        <v>-1.7011369326980732</v>
      </c>
      <c r="W895">
        <f t="shared" si="135"/>
        <v>6.379825869586805</v>
      </c>
      <c r="X895">
        <f t="shared" si="136"/>
        <v>40.70217812624903</v>
      </c>
      <c r="Y895">
        <f t="shared" si="137"/>
        <v>574.822310849771</v>
      </c>
      <c r="Z895">
        <f t="shared" si="138"/>
        <v>7543.187689150227</v>
      </c>
    </row>
    <row r="896" spans="15:26" ht="15.75" hidden="1">
      <c r="O896" s="9">
        <f t="shared" si="139"/>
        <v>876</v>
      </c>
      <c r="P896">
        <v>91.5</v>
      </c>
      <c r="Q896">
        <v>0.82</v>
      </c>
      <c r="R896">
        <f t="shared" si="130"/>
        <v>0.08848761408083416</v>
      </c>
      <c r="S896">
        <f t="shared" si="131"/>
        <v>4.137092568448551</v>
      </c>
      <c r="T896">
        <f t="shared" si="132"/>
        <v>0.00783005784571864</v>
      </c>
      <c r="U896">
        <f t="shared" si="133"/>
        <v>17.115534919912232</v>
      </c>
      <c r="V896">
        <f t="shared" si="134"/>
        <v>0.3660814506135624</v>
      </c>
      <c r="W896">
        <f t="shared" si="135"/>
        <v>3.6184596564530596</v>
      </c>
      <c r="X896">
        <f t="shared" si="136"/>
        <v>13.093250285378394</v>
      </c>
      <c r="Y896">
        <f t="shared" si="137"/>
        <v>331.08905856545493</v>
      </c>
      <c r="Z896">
        <f t="shared" si="138"/>
        <v>8041.160941434546</v>
      </c>
    </row>
    <row r="897" spans="15:26" ht="15.75" hidden="1">
      <c r="O897" s="9">
        <f t="shared" si="139"/>
        <v>877</v>
      </c>
      <c r="P897">
        <v>100</v>
      </c>
      <c r="Q897">
        <v>0.39</v>
      </c>
      <c r="R897">
        <f t="shared" si="130"/>
        <v>-0.3415123859191658</v>
      </c>
      <c r="S897">
        <f t="shared" si="131"/>
        <v>12.637092568448551</v>
      </c>
      <c r="T897">
        <f t="shared" si="132"/>
        <v>0.11663070973620121</v>
      </c>
      <c r="U897">
        <f t="shared" si="133"/>
        <v>159.6961085835376</v>
      </c>
      <c r="V897">
        <f t="shared" si="134"/>
        <v>-4.315723634132223</v>
      </c>
      <c r="W897">
        <f t="shared" si="135"/>
        <v>14.638723701027022</v>
      </c>
      <c r="X897">
        <f t="shared" si="136"/>
        <v>214.29223159501026</v>
      </c>
      <c r="Y897">
        <f t="shared" si="137"/>
        <v>1463.8723701027022</v>
      </c>
      <c r="Z897">
        <f t="shared" si="138"/>
        <v>8536.127629897299</v>
      </c>
    </row>
    <row r="898" spans="15:26" ht="15.75" hidden="1">
      <c r="O898" s="9">
        <f t="shared" si="139"/>
        <v>878</v>
      </c>
      <c r="P898">
        <v>72.5</v>
      </c>
      <c r="Q898">
        <v>0.86</v>
      </c>
      <c r="R898">
        <f t="shared" si="130"/>
        <v>0.1284876140808342</v>
      </c>
      <c r="S898">
        <f t="shared" si="131"/>
        <v>-14.862907431551449</v>
      </c>
      <c r="T898">
        <f t="shared" si="132"/>
        <v>0.016509066972185384</v>
      </c>
      <c r="U898">
        <f t="shared" si="133"/>
        <v>220.90601731886727</v>
      </c>
      <c r="V898">
        <f t="shared" si="134"/>
        <v>-1.9096995141843451</v>
      </c>
      <c r="W898">
        <f t="shared" si="135"/>
        <v>-15.615983510484053</v>
      </c>
      <c r="X898">
        <f t="shared" si="136"/>
        <v>243.85894099970986</v>
      </c>
      <c r="Y898">
        <f t="shared" si="137"/>
        <v>-1132.158804510094</v>
      </c>
      <c r="Z898">
        <f t="shared" si="138"/>
        <v>6388.408804510094</v>
      </c>
    </row>
    <row r="899" spans="15:26" ht="15.75" hidden="1">
      <c r="O899" s="9">
        <f t="shared" si="139"/>
        <v>879</v>
      </c>
      <c r="P899">
        <v>82.8</v>
      </c>
      <c r="Q899">
        <v>0.57</v>
      </c>
      <c r="R899">
        <f t="shared" si="130"/>
        <v>-0.16151238591916584</v>
      </c>
      <c r="S899">
        <f t="shared" si="131"/>
        <v>-4.5629074315514515</v>
      </c>
      <c r="T899">
        <f t="shared" si="132"/>
        <v>0.02608625080530156</v>
      </c>
      <c r="U899">
        <f t="shared" si="133"/>
        <v>20.820124228907464</v>
      </c>
      <c r="V899">
        <f t="shared" si="134"/>
        <v>0.7369660659981678</v>
      </c>
      <c r="W899">
        <f t="shared" si="135"/>
        <v>-3.6162705501899888</v>
      </c>
      <c r="X899">
        <f t="shared" si="136"/>
        <v>13.077412692171404</v>
      </c>
      <c r="Y899">
        <f t="shared" si="137"/>
        <v>-299.4272015557311</v>
      </c>
      <c r="Z899">
        <f t="shared" si="138"/>
        <v>7155.267201555731</v>
      </c>
    </row>
    <row r="900" spans="15:26" ht="15.75" hidden="1">
      <c r="O900" s="9">
        <f t="shared" si="139"/>
        <v>880</v>
      </c>
      <c r="P900">
        <v>48.9</v>
      </c>
      <c r="Q900">
        <v>0.99</v>
      </c>
      <c r="R900">
        <f t="shared" si="130"/>
        <v>0.2584876140808342</v>
      </c>
      <c r="S900">
        <f t="shared" si="131"/>
        <v>-38.46290743155145</v>
      </c>
      <c r="T900">
        <f t="shared" si="132"/>
        <v>0.06681584663320228</v>
      </c>
      <c r="U900">
        <f t="shared" si="133"/>
        <v>1479.3952480880957</v>
      </c>
      <c r="V900">
        <f t="shared" si="134"/>
        <v>-9.942185172593721</v>
      </c>
      <c r="W900">
        <f t="shared" si="135"/>
        <v>-39.97792380302967</v>
      </c>
      <c r="X900">
        <f t="shared" si="136"/>
        <v>1598.234391600846</v>
      </c>
      <c r="Y900">
        <f t="shared" si="137"/>
        <v>-1954.9204739681506</v>
      </c>
      <c r="Z900">
        <f t="shared" si="138"/>
        <v>4346.13047396815</v>
      </c>
    </row>
    <row r="901" spans="15:26" ht="15.75" hidden="1">
      <c r="O901" s="9">
        <f t="shared" si="139"/>
        <v>881</v>
      </c>
      <c r="P901">
        <v>100</v>
      </c>
      <c r="Q901">
        <v>3.4</v>
      </c>
      <c r="R901">
        <f t="shared" si="130"/>
        <v>2.668487614080834</v>
      </c>
      <c r="S901">
        <f t="shared" si="131"/>
        <v>12.637092568448551</v>
      </c>
      <c r="T901">
        <f t="shared" si="132"/>
        <v>7.120826146502822</v>
      </c>
      <c r="U901">
        <f t="shared" si="133"/>
        <v>159.6961085835376</v>
      </c>
      <c r="V901">
        <f t="shared" si="134"/>
        <v>33.72192499689791</v>
      </c>
      <c r="W901">
        <f t="shared" si="135"/>
        <v>-3.0031246109907066</v>
      </c>
      <c r="X901">
        <f t="shared" si="136"/>
        <v>9.018757429138082</v>
      </c>
      <c r="Y901">
        <f t="shared" si="137"/>
        <v>-300.3124610990707</v>
      </c>
      <c r="Z901">
        <f t="shared" si="138"/>
        <v>10300.31246109907</v>
      </c>
    </row>
    <row r="902" spans="15:26" ht="15.75" hidden="1">
      <c r="O902" s="9">
        <f t="shared" si="139"/>
        <v>882</v>
      </c>
      <c r="P902">
        <v>100</v>
      </c>
      <c r="Q902">
        <v>0.19</v>
      </c>
      <c r="R902">
        <f t="shared" si="130"/>
        <v>-0.5415123859191657</v>
      </c>
      <c r="S902">
        <f t="shared" si="131"/>
        <v>12.637092568448551</v>
      </c>
      <c r="T902">
        <f t="shared" si="132"/>
        <v>0.2932356641038675</v>
      </c>
      <c r="U902">
        <f t="shared" si="133"/>
        <v>159.6961085835376</v>
      </c>
      <c r="V902">
        <f t="shared" si="134"/>
        <v>-6.843142147821933</v>
      </c>
      <c r="W902">
        <f t="shared" si="135"/>
        <v>15.810939535712585</v>
      </c>
      <c r="X902">
        <f t="shared" si="136"/>
        <v>249.9858090019593</v>
      </c>
      <c r="Y902">
        <f t="shared" si="137"/>
        <v>1581.0939535712585</v>
      </c>
      <c r="Z902">
        <f t="shared" si="138"/>
        <v>8418.906046428743</v>
      </c>
    </row>
    <row r="903" spans="15:26" ht="15.75" hidden="1">
      <c r="O903" s="9">
        <f t="shared" si="139"/>
        <v>883</v>
      </c>
      <c r="P903">
        <v>100</v>
      </c>
      <c r="Q903">
        <v>1.37</v>
      </c>
      <c r="R903">
        <f t="shared" si="130"/>
        <v>0.6384876140808343</v>
      </c>
      <c r="S903">
        <f t="shared" si="131"/>
        <v>12.637092568448551</v>
      </c>
      <c r="T903">
        <f t="shared" si="132"/>
        <v>0.4076664333346364</v>
      </c>
      <c r="U903">
        <f t="shared" si="133"/>
        <v>159.6961085835376</v>
      </c>
      <c r="V903">
        <f t="shared" si="134"/>
        <v>8.068627082947359</v>
      </c>
      <c r="W903">
        <f t="shared" si="135"/>
        <v>8.89486611106776</v>
      </c>
      <c r="X903">
        <f t="shared" si="136"/>
        <v>79.11864313382169</v>
      </c>
      <c r="Y903">
        <f t="shared" si="137"/>
        <v>889.486611106776</v>
      </c>
      <c r="Z903">
        <f t="shared" si="138"/>
        <v>9110.513388893225</v>
      </c>
    </row>
    <row r="904" spans="15:26" ht="15.75" hidden="1">
      <c r="O904" s="9">
        <f t="shared" si="139"/>
        <v>884</v>
      </c>
      <c r="P904">
        <v>86.2</v>
      </c>
      <c r="Q904">
        <v>0.41</v>
      </c>
      <c r="R904">
        <f t="shared" si="130"/>
        <v>-0.3215123859191658</v>
      </c>
      <c r="S904">
        <f t="shared" si="131"/>
        <v>-1.1629074315514458</v>
      </c>
      <c r="T904">
        <f t="shared" si="132"/>
        <v>0.1033702142994346</v>
      </c>
      <c r="U904">
        <f t="shared" si="133"/>
        <v>1.3523536943575807</v>
      </c>
      <c r="V904">
        <f t="shared" si="134"/>
        <v>0.3738891429212344</v>
      </c>
      <c r="W904">
        <f t="shared" si="135"/>
        <v>0.7215021175584675</v>
      </c>
      <c r="X904">
        <f t="shared" si="136"/>
        <v>0.5205653056413526</v>
      </c>
      <c r="Y904">
        <f t="shared" si="137"/>
        <v>62.1934825335399</v>
      </c>
      <c r="Z904">
        <f t="shared" si="138"/>
        <v>7368.24651746646</v>
      </c>
    </row>
    <row r="905" spans="15:26" ht="15.75" hidden="1">
      <c r="O905" s="9">
        <f t="shared" si="139"/>
        <v>885</v>
      </c>
      <c r="P905">
        <v>75.7</v>
      </c>
      <c r="Q905">
        <v>0.21</v>
      </c>
      <c r="R905">
        <f t="shared" si="130"/>
        <v>-0.5215123859191658</v>
      </c>
      <c r="S905">
        <f t="shared" si="131"/>
        <v>-11.662907431551446</v>
      </c>
      <c r="T905">
        <f t="shared" si="132"/>
        <v>0.2719751686671009</v>
      </c>
      <c r="U905">
        <f t="shared" si="133"/>
        <v>136.02340975693795</v>
      </c>
      <c r="V905">
        <f t="shared" si="134"/>
        <v>6.082350681382764</v>
      </c>
      <c r="W905">
        <f t="shared" si="135"/>
        <v>-8.606282047755968</v>
      </c>
      <c r="X905">
        <f t="shared" si="136"/>
        <v>74.06809068552666</v>
      </c>
      <c r="Y905">
        <f t="shared" si="137"/>
        <v>-651.4955510151268</v>
      </c>
      <c r="Z905">
        <f t="shared" si="138"/>
        <v>6381.985551015127</v>
      </c>
    </row>
    <row r="906" spans="15:26" ht="15.75" hidden="1">
      <c r="O906" s="9">
        <f t="shared" si="139"/>
        <v>886</v>
      </c>
      <c r="P906">
        <v>100</v>
      </c>
      <c r="Q906">
        <v>0.3</v>
      </c>
      <c r="R906">
        <f t="shared" si="130"/>
        <v>-0.4315123859191658</v>
      </c>
      <c r="S906">
        <f t="shared" si="131"/>
        <v>12.637092568448551</v>
      </c>
      <c r="T906">
        <f t="shared" si="132"/>
        <v>0.18620293920165107</v>
      </c>
      <c r="U906">
        <f t="shared" si="133"/>
        <v>159.6961085835376</v>
      </c>
      <c r="V906">
        <f t="shared" si="134"/>
        <v>-5.453061965292593</v>
      </c>
      <c r="W906">
        <f t="shared" si="135"/>
        <v>15.166220826635525</v>
      </c>
      <c r="X906">
        <f t="shared" si="136"/>
        <v>230.01425416227315</v>
      </c>
      <c r="Y906">
        <f t="shared" si="137"/>
        <v>1516.6220826635526</v>
      </c>
      <c r="Z906">
        <f t="shared" si="138"/>
        <v>8483.377917336447</v>
      </c>
    </row>
    <row r="907" spans="15:26" ht="15.75" hidden="1">
      <c r="O907" s="9">
        <f t="shared" si="139"/>
        <v>887</v>
      </c>
      <c r="P907">
        <v>100</v>
      </c>
      <c r="Q907">
        <v>0.91</v>
      </c>
      <c r="R907">
        <f t="shared" si="130"/>
        <v>0.17848761408083424</v>
      </c>
      <c r="S907">
        <f t="shared" si="131"/>
        <v>12.637092568448551</v>
      </c>
      <c r="T907">
        <f t="shared" si="132"/>
        <v>0.03185782838026882</v>
      </c>
      <c r="U907">
        <f t="shared" si="133"/>
        <v>159.6961085835376</v>
      </c>
      <c r="V907">
        <f t="shared" si="134"/>
        <v>2.2555645014610235</v>
      </c>
      <c r="W907">
        <f t="shared" si="135"/>
        <v>11.590962530844557</v>
      </c>
      <c r="X907">
        <f t="shared" si="136"/>
        <v>134.35041239144246</v>
      </c>
      <c r="Y907">
        <f t="shared" si="137"/>
        <v>1159.0962530844556</v>
      </c>
      <c r="Z907">
        <f t="shared" si="138"/>
        <v>8840.903746915543</v>
      </c>
    </row>
    <row r="908" spans="15:26" ht="15.75" hidden="1">
      <c r="O908" s="9">
        <f t="shared" si="139"/>
        <v>888</v>
      </c>
      <c r="P908">
        <v>100</v>
      </c>
      <c r="Q908">
        <v>0.53</v>
      </c>
      <c r="R908">
        <f t="shared" si="130"/>
        <v>-0.20151238591916576</v>
      </c>
      <c r="S908">
        <f t="shared" si="131"/>
        <v>12.637092568448551</v>
      </c>
      <c r="T908">
        <f t="shared" si="132"/>
        <v>0.040607241678834796</v>
      </c>
      <c r="U908">
        <f t="shared" si="133"/>
        <v>159.6961085835376</v>
      </c>
      <c r="V908">
        <f t="shared" si="134"/>
        <v>-2.5465306745494263</v>
      </c>
      <c r="W908">
        <f t="shared" si="135"/>
        <v>13.818172616747127</v>
      </c>
      <c r="X908">
        <f t="shared" si="136"/>
        <v>190.94189446622013</v>
      </c>
      <c r="Y908">
        <f t="shared" si="137"/>
        <v>1381.8172616747127</v>
      </c>
      <c r="Z908">
        <f t="shared" si="138"/>
        <v>8618.182738325288</v>
      </c>
    </row>
    <row r="909" spans="15:26" ht="15.75" hidden="1">
      <c r="O909" s="9">
        <f t="shared" si="139"/>
        <v>889</v>
      </c>
      <c r="P909">
        <v>100</v>
      </c>
      <c r="Q909">
        <v>0.32</v>
      </c>
      <c r="R909">
        <f t="shared" si="130"/>
        <v>-0.4115123859191658</v>
      </c>
      <c r="S909">
        <f t="shared" si="131"/>
        <v>12.637092568448551</v>
      </c>
      <c r="T909">
        <f t="shared" si="132"/>
        <v>0.16934244376488444</v>
      </c>
      <c r="U909">
        <f t="shared" si="133"/>
        <v>159.6961085835376</v>
      </c>
      <c r="V909">
        <f t="shared" si="134"/>
        <v>-5.200320113923622</v>
      </c>
      <c r="W909">
        <f t="shared" si="135"/>
        <v>15.048999243166968</v>
      </c>
      <c r="X909">
        <f t="shared" si="136"/>
        <v>226.47237822083997</v>
      </c>
      <c r="Y909">
        <f t="shared" si="137"/>
        <v>1504.8999243166968</v>
      </c>
      <c r="Z909">
        <f t="shared" si="138"/>
        <v>8495.100075683302</v>
      </c>
    </row>
    <row r="910" spans="15:26" ht="15.75" hidden="1">
      <c r="O910" s="9">
        <f t="shared" si="139"/>
        <v>890</v>
      </c>
      <c r="P910">
        <v>65.3</v>
      </c>
      <c r="Q910">
        <v>0.39</v>
      </c>
      <c r="R910">
        <f t="shared" si="130"/>
        <v>-0.3415123859191658</v>
      </c>
      <c r="S910">
        <f t="shared" si="131"/>
        <v>-22.06290743155145</v>
      </c>
      <c r="T910">
        <f t="shared" si="132"/>
        <v>0.11663070973620121</v>
      </c>
      <c r="U910">
        <f t="shared" si="133"/>
        <v>486.7718843332083</v>
      </c>
      <c r="V910">
        <f t="shared" si="134"/>
        <v>7.53475615726283</v>
      </c>
      <c r="W910">
        <f t="shared" si="135"/>
        <v>-20.06127629897298</v>
      </c>
      <c r="X910">
        <f t="shared" si="136"/>
        <v>402.45480674373505</v>
      </c>
      <c r="Y910">
        <f t="shared" si="137"/>
        <v>-1310.0013423229357</v>
      </c>
      <c r="Z910">
        <f t="shared" si="138"/>
        <v>5574.091342322936</v>
      </c>
    </row>
    <row r="911" spans="15:26" ht="15.75" hidden="1">
      <c r="O911" s="9">
        <f t="shared" si="139"/>
        <v>891</v>
      </c>
      <c r="P911">
        <v>100</v>
      </c>
      <c r="Q911">
        <v>1.56</v>
      </c>
      <c r="R911">
        <f t="shared" si="130"/>
        <v>0.8284876140808343</v>
      </c>
      <c r="S911">
        <f t="shared" si="131"/>
        <v>12.637092568448551</v>
      </c>
      <c r="T911">
        <f t="shared" si="132"/>
        <v>0.6863917266853534</v>
      </c>
      <c r="U911">
        <f t="shared" si="133"/>
        <v>159.6961085835376</v>
      </c>
      <c r="V911">
        <f t="shared" si="134"/>
        <v>10.469674670952582</v>
      </c>
      <c r="W911">
        <f t="shared" si="135"/>
        <v>7.781261068116475</v>
      </c>
      <c r="X911">
        <f t="shared" si="136"/>
        <v>60.54802381018514</v>
      </c>
      <c r="Y911">
        <f t="shared" si="137"/>
        <v>778.1261068116474</v>
      </c>
      <c r="Z911">
        <f t="shared" si="138"/>
        <v>9221.873893188353</v>
      </c>
    </row>
    <row r="912" spans="15:26" ht="15.75" hidden="1">
      <c r="O912" s="9">
        <f t="shared" si="139"/>
        <v>892</v>
      </c>
      <c r="P912">
        <v>85.5</v>
      </c>
      <c r="Q912">
        <v>0.3</v>
      </c>
      <c r="R912">
        <f t="shared" si="130"/>
        <v>-0.4315123859191658</v>
      </c>
      <c r="S912">
        <f t="shared" si="131"/>
        <v>-1.8629074315514487</v>
      </c>
      <c r="T912">
        <f t="shared" si="132"/>
        <v>0.18620293920165107</v>
      </c>
      <c r="U912">
        <f t="shared" si="133"/>
        <v>3.4704240985296155</v>
      </c>
      <c r="V912">
        <f t="shared" si="134"/>
        <v>0.8038676305353106</v>
      </c>
      <c r="W912">
        <f t="shared" si="135"/>
        <v>0.6662208266355247</v>
      </c>
      <c r="X912">
        <f t="shared" si="136"/>
        <v>0.4438501898429219</v>
      </c>
      <c r="Y912">
        <f t="shared" si="137"/>
        <v>56.96188067733736</v>
      </c>
      <c r="Z912">
        <f t="shared" si="138"/>
        <v>7253.288119322663</v>
      </c>
    </row>
    <row r="913" spans="15:26" ht="15.75" hidden="1">
      <c r="O913" s="9">
        <f t="shared" si="139"/>
        <v>893</v>
      </c>
      <c r="P913">
        <v>20.6</v>
      </c>
      <c r="Q913">
        <v>0.04</v>
      </c>
      <c r="R913">
        <f t="shared" si="130"/>
        <v>-0.6915123859191658</v>
      </c>
      <c r="S913">
        <f t="shared" si="131"/>
        <v>-66.76290743155144</v>
      </c>
      <c r="T913">
        <f t="shared" si="132"/>
        <v>0.47818937987961724</v>
      </c>
      <c r="U913">
        <f t="shared" si="133"/>
        <v>4457.285808713907</v>
      </c>
      <c r="V913">
        <f t="shared" si="134"/>
        <v>46.16737740889254</v>
      </c>
      <c r="W913">
        <f t="shared" si="135"/>
        <v>-62.70989858827324</v>
      </c>
      <c r="X913">
        <f t="shared" si="136"/>
        <v>3932.531380951514</v>
      </c>
      <c r="Y913">
        <f t="shared" si="137"/>
        <v>-1291.8239109184287</v>
      </c>
      <c r="Z913">
        <f t="shared" si="138"/>
        <v>1716.1839109184289</v>
      </c>
    </row>
    <row r="914" spans="15:26" ht="15.75" hidden="1">
      <c r="O914" s="9">
        <f t="shared" si="139"/>
        <v>894</v>
      </c>
      <c r="P914">
        <v>89.8</v>
      </c>
      <c r="Q914">
        <v>0.42</v>
      </c>
      <c r="R914">
        <f t="shared" si="130"/>
        <v>-0.3115123859191658</v>
      </c>
      <c r="S914">
        <f t="shared" si="131"/>
        <v>2.4370925684485485</v>
      </c>
      <c r="T914">
        <f t="shared" si="132"/>
        <v>0.09703996658105128</v>
      </c>
      <c r="U914">
        <f t="shared" si="133"/>
        <v>5.939420187187143</v>
      </c>
      <c r="V914">
        <f t="shared" si="134"/>
        <v>-0.7591845207032752</v>
      </c>
      <c r="W914">
        <f t="shared" si="135"/>
        <v>4.262891325824183</v>
      </c>
      <c r="X914">
        <f t="shared" si="136"/>
        <v>18.172242455787064</v>
      </c>
      <c r="Y914">
        <f t="shared" si="137"/>
        <v>382.80764105901164</v>
      </c>
      <c r="Z914">
        <f t="shared" si="138"/>
        <v>7681.232358940988</v>
      </c>
    </row>
    <row r="915" spans="15:26" ht="15.75" hidden="1">
      <c r="O915" s="9">
        <f t="shared" si="139"/>
        <v>895</v>
      </c>
      <c r="P915">
        <v>83.8</v>
      </c>
      <c r="Q915">
        <v>0.42</v>
      </c>
      <c r="R915">
        <f t="shared" si="130"/>
        <v>-0.3115123859191658</v>
      </c>
      <c r="S915">
        <f t="shared" si="131"/>
        <v>-3.5629074315514515</v>
      </c>
      <c r="T915">
        <f t="shared" si="132"/>
        <v>0.09703996658105128</v>
      </c>
      <c r="U915">
        <f t="shared" si="133"/>
        <v>12.69430936580456</v>
      </c>
      <c r="V915">
        <f t="shared" si="134"/>
        <v>1.1098897948117197</v>
      </c>
      <c r="W915">
        <f t="shared" si="135"/>
        <v>-1.7371086741758162</v>
      </c>
      <c r="X915">
        <f t="shared" si="136"/>
        <v>3.0175465458968618</v>
      </c>
      <c r="Y915">
        <f t="shared" si="137"/>
        <v>-145.5697068959334</v>
      </c>
      <c r="Z915">
        <f t="shared" si="138"/>
        <v>7168.009706895933</v>
      </c>
    </row>
    <row r="916" spans="15:26" ht="15.75" hidden="1">
      <c r="O916" s="9">
        <f t="shared" si="139"/>
        <v>896</v>
      </c>
      <c r="P916">
        <v>100</v>
      </c>
      <c r="Q916">
        <v>0.48</v>
      </c>
      <c r="R916">
        <f t="shared" si="130"/>
        <v>-0.2515123859191658</v>
      </c>
      <c r="S916">
        <f t="shared" si="131"/>
        <v>12.637092568448551</v>
      </c>
      <c r="T916">
        <f t="shared" si="132"/>
        <v>0.0632584802707514</v>
      </c>
      <c r="U916">
        <f t="shared" si="133"/>
        <v>159.6961085835376</v>
      </c>
      <c r="V916">
        <f t="shared" si="134"/>
        <v>-3.1783853029718543</v>
      </c>
      <c r="W916">
        <f t="shared" si="135"/>
        <v>14.111226575418517</v>
      </c>
      <c r="X916">
        <f t="shared" si="136"/>
        <v>199.1267154627978</v>
      </c>
      <c r="Y916">
        <f t="shared" si="137"/>
        <v>1411.1226575418516</v>
      </c>
      <c r="Z916">
        <f t="shared" si="138"/>
        <v>8588.877342458149</v>
      </c>
    </row>
    <row r="917" spans="15:26" ht="15.75" hidden="1">
      <c r="O917" s="9">
        <f t="shared" si="139"/>
        <v>897</v>
      </c>
      <c r="P917">
        <v>53.8</v>
      </c>
      <c r="Q917">
        <v>0.45</v>
      </c>
      <c r="R917">
        <f t="shared" si="130"/>
        <v>-0.2815123859191658</v>
      </c>
      <c r="S917">
        <f t="shared" si="131"/>
        <v>-33.56290743155145</v>
      </c>
      <c r="T917">
        <f t="shared" si="132"/>
        <v>0.07924922342590132</v>
      </c>
      <c r="U917">
        <f t="shared" si="133"/>
        <v>1126.4687552588916</v>
      </c>
      <c r="V917">
        <f t="shared" si="134"/>
        <v>9.448374149440149</v>
      </c>
      <c r="W917">
        <f t="shared" si="135"/>
        <v>-31.912941049378652</v>
      </c>
      <c r="X917">
        <f t="shared" si="136"/>
        <v>1018.435806421117</v>
      </c>
      <c r="Y917">
        <f t="shared" si="137"/>
        <v>-1716.9162284565714</v>
      </c>
      <c r="Z917">
        <f t="shared" si="138"/>
        <v>4611.356228456571</v>
      </c>
    </row>
    <row r="918" spans="15:26" ht="15.75" hidden="1">
      <c r="O918" s="9">
        <f t="shared" si="139"/>
        <v>898</v>
      </c>
      <c r="P918">
        <v>61.2</v>
      </c>
      <c r="Q918">
        <v>0.2</v>
      </c>
      <c r="R918">
        <f aca="true" t="shared" si="140" ref="R918:R981">+Q918-$M$23</f>
        <v>-0.5315123859191657</v>
      </c>
      <c r="S918">
        <f aca="true" t="shared" si="141" ref="S918:S981">+P918-$M$24</f>
        <v>-26.162907431551446</v>
      </c>
      <c r="T918">
        <f aca="true" t="shared" si="142" ref="T918:T981">+R918*R918</f>
        <v>0.28250541638548415</v>
      </c>
      <c r="U918">
        <f aca="true" t="shared" si="143" ref="U918:U981">+S918*S918</f>
        <v>684.4977252719299</v>
      </c>
      <c r="V918">
        <f aca="true" t="shared" si="144" ref="V918:V981">+R918*S918</f>
        <v>13.90590935152618</v>
      </c>
      <c r="W918">
        <f aca="true" t="shared" si="145" ref="W918:W981">+P918-$B$33-$B$25*Q918</f>
        <v>-23.04767125602169</v>
      </c>
      <c r="X918">
        <f aca="true" t="shared" si="146" ref="X918:X981">+W918*W918</f>
        <v>531.1951503256485</v>
      </c>
      <c r="Y918">
        <f aca="true" t="shared" si="147" ref="Y918:Y981">+W918*P918</f>
        <v>-1410.5174808685274</v>
      </c>
      <c r="Z918">
        <f aca="true" t="shared" si="148" ref="Z918:Z981">+P918*(P918-W918)</f>
        <v>5155.957480868527</v>
      </c>
    </row>
    <row r="919" spans="15:26" ht="15.75" hidden="1">
      <c r="O919" s="9">
        <f aca="true" t="shared" si="149" ref="O919:O982">+O918+1</f>
        <v>899</v>
      </c>
      <c r="P919">
        <v>100</v>
      </c>
      <c r="Q919">
        <v>0.8</v>
      </c>
      <c r="R919">
        <f t="shared" si="140"/>
        <v>0.06848761408083426</v>
      </c>
      <c r="S919">
        <f t="shared" si="141"/>
        <v>12.637092568448551</v>
      </c>
      <c r="T919">
        <f t="shared" si="142"/>
        <v>0.004690553282485287</v>
      </c>
      <c r="U919">
        <f t="shared" si="143"/>
        <v>159.6961085835376</v>
      </c>
      <c r="V919">
        <f t="shared" si="144"/>
        <v>0.865484318931683</v>
      </c>
      <c r="W919">
        <f t="shared" si="145"/>
        <v>12.235681239921615</v>
      </c>
      <c r="X919">
        <f t="shared" si="146"/>
        <v>149.71189540496974</v>
      </c>
      <c r="Y919">
        <f t="shared" si="147"/>
        <v>1223.5681239921614</v>
      </c>
      <c r="Z919">
        <f t="shared" si="148"/>
        <v>8776.431876007839</v>
      </c>
    </row>
    <row r="920" spans="15:26" ht="15.75" hidden="1">
      <c r="O920" s="9">
        <f t="shared" si="149"/>
        <v>900</v>
      </c>
      <c r="P920">
        <v>100</v>
      </c>
      <c r="Q920">
        <v>0.14</v>
      </c>
      <c r="R920">
        <f t="shared" si="140"/>
        <v>-0.5915123859191658</v>
      </c>
      <c r="S920">
        <f t="shared" si="141"/>
        <v>12.637092568448551</v>
      </c>
      <c r="T920">
        <f t="shared" si="142"/>
        <v>0.3498869026957841</v>
      </c>
      <c r="U920">
        <f t="shared" si="143"/>
        <v>159.6961085835376</v>
      </c>
      <c r="V920">
        <f t="shared" si="144"/>
        <v>-7.474996776244361</v>
      </c>
      <c r="W920">
        <f t="shared" si="145"/>
        <v>16.103993494383975</v>
      </c>
      <c r="X920">
        <f t="shared" si="146"/>
        <v>259.33860646716136</v>
      </c>
      <c r="Y920">
        <f t="shared" si="147"/>
        <v>1610.3993494383974</v>
      </c>
      <c r="Z920">
        <f t="shared" si="148"/>
        <v>8389.600650561602</v>
      </c>
    </row>
    <row r="921" spans="15:26" ht="15.75" hidden="1">
      <c r="O921" s="9">
        <f t="shared" si="149"/>
        <v>901</v>
      </c>
      <c r="P921">
        <v>48.2</v>
      </c>
      <c r="Q921">
        <v>0.11</v>
      </c>
      <c r="R921">
        <f t="shared" si="140"/>
        <v>-0.6215123859191658</v>
      </c>
      <c r="S921">
        <f t="shared" si="141"/>
        <v>-39.162907431551446</v>
      </c>
      <c r="T921">
        <f t="shared" si="142"/>
        <v>0.3862776458509341</v>
      </c>
      <c r="U921">
        <f t="shared" si="143"/>
        <v>1533.7333184922675</v>
      </c>
      <c r="V921">
        <f t="shared" si="144"/>
        <v>24.34023203731497</v>
      </c>
      <c r="W921">
        <f t="shared" si="145"/>
        <v>-35.52017413041319</v>
      </c>
      <c r="X921">
        <f t="shared" si="146"/>
        <v>1261.6827702548744</v>
      </c>
      <c r="Y921">
        <f t="shared" si="147"/>
        <v>-1712.0723930859158</v>
      </c>
      <c r="Z921">
        <f t="shared" si="148"/>
        <v>4035.3123930859165</v>
      </c>
    </row>
    <row r="922" spans="15:26" ht="15.75" hidden="1">
      <c r="O922" s="9">
        <f t="shared" si="149"/>
        <v>902</v>
      </c>
      <c r="P922">
        <v>66.3</v>
      </c>
      <c r="Q922">
        <v>0.42</v>
      </c>
      <c r="R922">
        <f t="shared" si="140"/>
        <v>-0.3115123859191658</v>
      </c>
      <c r="S922">
        <f t="shared" si="141"/>
        <v>-21.06290743155145</v>
      </c>
      <c r="T922">
        <f t="shared" si="142"/>
        <v>0.09703996658105128</v>
      </c>
      <c r="U922">
        <f t="shared" si="143"/>
        <v>443.6460694701054</v>
      </c>
      <c r="V922">
        <f t="shared" si="144"/>
        <v>6.5613565483971215</v>
      </c>
      <c r="W922">
        <f t="shared" si="145"/>
        <v>-19.237108674175815</v>
      </c>
      <c r="X922">
        <f t="shared" si="146"/>
        <v>370.0663501420504</v>
      </c>
      <c r="Y922">
        <f t="shared" si="147"/>
        <v>-1275.4203050978565</v>
      </c>
      <c r="Z922">
        <f t="shared" si="148"/>
        <v>5671.110305097856</v>
      </c>
    </row>
    <row r="923" spans="15:26" ht="15.75" hidden="1">
      <c r="O923" s="9">
        <f t="shared" si="149"/>
        <v>903</v>
      </c>
      <c r="P923">
        <v>69.9</v>
      </c>
      <c r="Q923">
        <v>0.54</v>
      </c>
      <c r="R923">
        <f t="shared" si="140"/>
        <v>-0.19151238591916575</v>
      </c>
      <c r="S923">
        <f t="shared" si="141"/>
        <v>-17.462907431551443</v>
      </c>
      <c r="T923">
        <f t="shared" si="142"/>
        <v>0.03667699396045147</v>
      </c>
      <c r="U923">
        <f t="shared" si="143"/>
        <v>304.9531359629346</v>
      </c>
      <c r="V923">
        <f t="shared" si="144"/>
        <v>3.3443630673019475</v>
      </c>
      <c r="W923">
        <f t="shared" si="145"/>
        <v>-16.340438174987145</v>
      </c>
      <c r="X923">
        <f t="shared" si="146"/>
        <v>267.00991975057724</v>
      </c>
      <c r="Y923">
        <f t="shared" si="147"/>
        <v>-1142.1966284316015</v>
      </c>
      <c r="Z923">
        <f t="shared" si="148"/>
        <v>6028.206628431602</v>
      </c>
    </row>
    <row r="924" spans="15:26" ht="15.75" hidden="1">
      <c r="O924" s="9">
        <f t="shared" si="149"/>
        <v>904</v>
      </c>
      <c r="P924">
        <v>100</v>
      </c>
      <c r="Q924">
        <v>0.38</v>
      </c>
      <c r="R924">
        <f t="shared" si="140"/>
        <v>-0.3515123859191658</v>
      </c>
      <c r="S924">
        <f t="shared" si="141"/>
        <v>12.637092568448551</v>
      </c>
      <c r="T924">
        <f t="shared" si="142"/>
        <v>0.12356095745458454</v>
      </c>
      <c r="U924">
        <f t="shared" si="143"/>
        <v>159.6961085835376</v>
      </c>
      <c r="V924">
        <f t="shared" si="144"/>
        <v>-4.442094559816709</v>
      </c>
      <c r="W924">
        <f t="shared" si="145"/>
        <v>14.6973344927613</v>
      </c>
      <c r="X924">
        <f t="shared" si="146"/>
        <v>216.01164119211106</v>
      </c>
      <c r="Y924">
        <f t="shared" si="147"/>
        <v>1469.73344927613</v>
      </c>
      <c r="Z924">
        <f t="shared" si="148"/>
        <v>8530.26655072387</v>
      </c>
    </row>
    <row r="925" spans="15:26" ht="15.75" hidden="1">
      <c r="O925" s="9">
        <f t="shared" si="149"/>
        <v>905</v>
      </c>
      <c r="P925">
        <v>100</v>
      </c>
      <c r="Q925">
        <v>0.66</v>
      </c>
      <c r="R925">
        <f t="shared" si="140"/>
        <v>-0.07151238591916576</v>
      </c>
      <c r="S925">
        <f t="shared" si="141"/>
        <v>12.637092568448551</v>
      </c>
      <c r="T925">
        <f t="shared" si="142"/>
        <v>0.005114021339851697</v>
      </c>
      <c r="U925">
        <f t="shared" si="143"/>
        <v>159.6961085835376</v>
      </c>
      <c r="V925">
        <f t="shared" si="144"/>
        <v>-0.9037086406511143</v>
      </c>
      <c r="W925">
        <f t="shared" si="145"/>
        <v>13.05623232420151</v>
      </c>
      <c r="X925">
        <f t="shared" si="146"/>
        <v>170.46520250352435</v>
      </c>
      <c r="Y925">
        <f t="shared" si="147"/>
        <v>1305.623232420151</v>
      </c>
      <c r="Z925">
        <f t="shared" si="148"/>
        <v>8694.376767579848</v>
      </c>
    </row>
    <row r="926" spans="15:26" ht="15.75" hidden="1">
      <c r="O926" s="9">
        <f t="shared" si="149"/>
        <v>906</v>
      </c>
      <c r="P926">
        <v>100</v>
      </c>
      <c r="Q926">
        <v>0.61</v>
      </c>
      <c r="R926">
        <f t="shared" si="140"/>
        <v>-0.1215123859191658</v>
      </c>
      <c r="S926">
        <f t="shared" si="141"/>
        <v>12.637092568448551</v>
      </c>
      <c r="T926">
        <f t="shared" si="142"/>
        <v>0.014765259931768283</v>
      </c>
      <c r="U926">
        <f t="shared" si="143"/>
        <v>159.6961085835376</v>
      </c>
      <c r="V926">
        <f t="shared" si="144"/>
        <v>-1.5355632690735426</v>
      </c>
      <c r="W926">
        <f t="shared" si="145"/>
        <v>13.349286282872901</v>
      </c>
      <c r="X926">
        <f t="shared" si="146"/>
        <v>178.2034442620986</v>
      </c>
      <c r="Y926">
        <f t="shared" si="147"/>
        <v>1334.9286282872902</v>
      </c>
      <c r="Z926">
        <f t="shared" si="148"/>
        <v>8665.071371712711</v>
      </c>
    </row>
    <row r="927" spans="15:26" ht="15.75" hidden="1">
      <c r="O927" s="9">
        <f t="shared" si="149"/>
        <v>907</v>
      </c>
      <c r="P927">
        <v>78</v>
      </c>
      <c r="Q927">
        <v>0.27</v>
      </c>
      <c r="R927">
        <f t="shared" si="140"/>
        <v>-0.46151238591916577</v>
      </c>
      <c r="S927">
        <f t="shared" si="141"/>
        <v>-9.362907431551449</v>
      </c>
      <c r="T927">
        <f t="shared" si="142"/>
        <v>0.212993682356801</v>
      </c>
      <c r="U927">
        <f t="shared" si="143"/>
        <v>87.66403557180135</v>
      </c>
      <c r="V927">
        <f t="shared" si="144"/>
        <v>4.321097747875597</v>
      </c>
      <c r="W927">
        <f t="shared" si="145"/>
        <v>-6.657946798161641</v>
      </c>
      <c r="X927">
        <f t="shared" si="146"/>
        <v>44.32825556715084</v>
      </c>
      <c r="Y927">
        <f t="shared" si="147"/>
        <v>-519.319850256608</v>
      </c>
      <c r="Z927">
        <f t="shared" si="148"/>
        <v>6603.319850256608</v>
      </c>
    </row>
    <row r="928" spans="15:26" ht="15.75" hidden="1">
      <c r="O928" s="9">
        <f t="shared" si="149"/>
        <v>908</v>
      </c>
      <c r="P928">
        <v>100</v>
      </c>
      <c r="Q928">
        <v>0.52</v>
      </c>
      <c r="R928">
        <f t="shared" si="140"/>
        <v>-0.21151238591916577</v>
      </c>
      <c r="S928">
        <f t="shared" si="141"/>
        <v>12.637092568448551</v>
      </c>
      <c r="T928">
        <f t="shared" si="142"/>
        <v>0.04473748939721811</v>
      </c>
      <c r="U928">
        <f t="shared" si="143"/>
        <v>159.6961085835376</v>
      </c>
      <c r="V928">
        <f t="shared" si="144"/>
        <v>-2.672901600233912</v>
      </c>
      <c r="W928">
        <f t="shared" si="145"/>
        <v>13.876783408481405</v>
      </c>
      <c r="X928">
        <f t="shared" si="146"/>
        <v>192.5651177659048</v>
      </c>
      <c r="Y928">
        <f t="shared" si="147"/>
        <v>1387.6783408481406</v>
      </c>
      <c r="Z928">
        <f t="shared" si="148"/>
        <v>8612.32165915186</v>
      </c>
    </row>
    <row r="929" spans="15:26" ht="15.75" hidden="1">
      <c r="O929" s="9">
        <f t="shared" si="149"/>
        <v>909</v>
      </c>
      <c r="P929">
        <v>50</v>
      </c>
      <c r="Q929">
        <v>0.41</v>
      </c>
      <c r="R929">
        <f t="shared" si="140"/>
        <v>-0.3215123859191658</v>
      </c>
      <c r="S929">
        <f t="shared" si="141"/>
        <v>-37.36290743155145</v>
      </c>
      <c r="T929">
        <f t="shared" si="142"/>
        <v>0.1033702142994346</v>
      </c>
      <c r="U929">
        <f t="shared" si="143"/>
        <v>1395.9868517386824</v>
      </c>
      <c r="V929">
        <f t="shared" si="144"/>
        <v>12.012637513195038</v>
      </c>
      <c r="W929">
        <f t="shared" si="145"/>
        <v>-35.47849788244154</v>
      </c>
      <c r="X929">
        <f t="shared" si="146"/>
        <v>1258.7238119944086</v>
      </c>
      <c r="Y929">
        <f t="shared" si="147"/>
        <v>-1773.924894122077</v>
      </c>
      <c r="Z929">
        <f t="shared" si="148"/>
        <v>4273.924894122077</v>
      </c>
    </row>
    <row r="930" spans="15:26" ht="15.75" hidden="1">
      <c r="O930" s="9">
        <f t="shared" si="149"/>
        <v>910</v>
      </c>
      <c r="P930">
        <v>100</v>
      </c>
      <c r="Q930">
        <v>0.57</v>
      </c>
      <c r="R930">
        <f t="shared" si="140"/>
        <v>-0.16151238591916584</v>
      </c>
      <c r="S930">
        <f t="shared" si="141"/>
        <v>12.637092568448551</v>
      </c>
      <c r="T930">
        <f t="shared" si="142"/>
        <v>0.02608625080530156</v>
      </c>
      <c r="U930">
        <f t="shared" si="143"/>
        <v>159.6961085835376</v>
      </c>
      <c r="V930">
        <f t="shared" si="144"/>
        <v>-2.041046971811485</v>
      </c>
      <c r="W930">
        <f t="shared" si="145"/>
        <v>13.583729449810015</v>
      </c>
      <c r="X930">
        <f t="shared" si="146"/>
        <v>184.5177057656359</v>
      </c>
      <c r="Y930">
        <f t="shared" si="147"/>
        <v>1358.3729449810014</v>
      </c>
      <c r="Z930">
        <f t="shared" si="148"/>
        <v>8641.627055018998</v>
      </c>
    </row>
    <row r="931" spans="15:26" ht="15.75" hidden="1">
      <c r="O931" s="9">
        <f t="shared" si="149"/>
        <v>911</v>
      </c>
      <c r="P931">
        <v>100</v>
      </c>
      <c r="Q931">
        <v>4.35</v>
      </c>
      <c r="R931">
        <f t="shared" si="140"/>
        <v>3.6184876140808337</v>
      </c>
      <c r="S931">
        <f t="shared" si="141"/>
        <v>12.637092568448551</v>
      </c>
      <c r="T931">
        <f t="shared" si="142"/>
        <v>13.093452613256405</v>
      </c>
      <c r="U931">
        <f t="shared" si="143"/>
        <v>159.6961085835376</v>
      </c>
      <c r="V931">
        <f t="shared" si="144"/>
        <v>45.72716293692403</v>
      </c>
      <c r="W931">
        <f t="shared" si="145"/>
        <v>-8.571149825747131</v>
      </c>
      <c r="X931">
        <f t="shared" si="146"/>
        <v>73.46460933540507</v>
      </c>
      <c r="Y931">
        <f t="shared" si="147"/>
        <v>-857.1149825747132</v>
      </c>
      <c r="Z931">
        <f t="shared" si="148"/>
        <v>10857.114982574712</v>
      </c>
    </row>
    <row r="932" spans="15:26" ht="15.75" hidden="1">
      <c r="O932" s="9">
        <f t="shared" si="149"/>
        <v>912</v>
      </c>
      <c r="P932">
        <v>100</v>
      </c>
      <c r="Q932">
        <v>3.46</v>
      </c>
      <c r="R932">
        <f t="shared" si="140"/>
        <v>2.728487614080834</v>
      </c>
      <c r="S932">
        <f t="shared" si="141"/>
        <v>12.637092568448551</v>
      </c>
      <c r="T932">
        <f t="shared" si="142"/>
        <v>7.444644660192522</v>
      </c>
      <c r="U932">
        <f t="shared" si="143"/>
        <v>159.6961085835376</v>
      </c>
      <c r="V932">
        <f t="shared" si="144"/>
        <v>34.480150551004826</v>
      </c>
      <c r="W932">
        <f t="shared" si="145"/>
        <v>-3.354789361396378</v>
      </c>
      <c r="X932">
        <f t="shared" si="146"/>
        <v>11.254611659338318</v>
      </c>
      <c r="Y932">
        <f t="shared" si="147"/>
        <v>-335.47893613963777</v>
      </c>
      <c r="Z932">
        <f t="shared" si="148"/>
        <v>10335.478936139638</v>
      </c>
    </row>
    <row r="933" spans="15:26" ht="15.75" hidden="1">
      <c r="O933" s="9">
        <f t="shared" si="149"/>
        <v>913</v>
      </c>
      <c r="P933">
        <v>100</v>
      </c>
      <c r="Q933">
        <v>0.72</v>
      </c>
      <c r="R933">
        <f t="shared" si="140"/>
        <v>-0.011512385919165813</v>
      </c>
      <c r="S933">
        <f t="shared" si="141"/>
        <v>12.637092568448551</v>
      </c>
      <c r="T933">
        <f t="shared" si="142"/>
        <v>0.00013253502955180727</v>
      </c>
      <c r="U933">
        <f t="shared" si="143"/>
        <v>159.6961085835376</v>
      </c>
      <c r="V933">
        <f t="shared" si="144"/>
        <v>-0.14548308654420203</v>
      </c>
      <c r="W933">
        <f t="shared" si="145"/>
        <v>12.704567573795842</v>
      </c>
      <c r="X933">
        <f t="shared" si="146"/>
        <v>161.40603723714477</v>
      </c>
      <c r="Y933">
        <f t="shared" si="147"/>
        <v>1270.4567573795841</v>
      </c>
      <c r="Z933">
        <f t="shared" si="148"/>
        <v>8729.543242620415</v>
      </c>
    </row>
    <row r="934" spans="15:26" ht="15.75" hidden="1">
      <c r="O934" s="9">
        <f t="shared" si="149"/>
        <v>914</v>
      </c>
      <c r="P934">
        <v>100</v>
      </c>
      <c r="Q934">
        <v>1.02</v>
      </c>
      <c r="R934">
        <f t="shared" si="140"/>
        <v>0.28848761408083423</v>
      </c>
      <c r="S934">
        <f t="shared" si="141"/>
        <v>12.637092568448551</v>
      </c>
      <c r="T934">
        <f t="shared" si="142"/>
        <v>0.08322510347805234</v>
      </c>
      <c r="U934">
        <f t="shared" si="143"/>
        <v>159.6961085835376</v>
      </c>
      <c r="V934">
        <f t="shared" si="144"/>
        <v>3.645644683990364</v>
      </c>
      <c r="W934">
        <f t="shared" si="145"/>
        <v>10.946243821767496</v>
      </c>
      <c r="X934">
        <f t="shared" si="146"/>
        <v>119.82025380558308</v>
      </c>
      <c r="Y934">
        <f t="shared" si="147"/>
        <v>1094.6243821767496</v>
      </c>
      <c r="Z934">
        <f t="shared" si="148"/>
        <v>8905.37561782325</v>
      </c>
    </row>
    <row r="935" spans="15:26" ht="15.75" hidden="1">
      <c r="O935" s="9">
        <f t="shared" si="149"/>
        <v>915</v>
      </c>
      <c r="P935">
        <v>100</v>
      </c>
      <c r="Q935">
        <v>1.44</v>
      </c>
      <c r="R935">
        <f t="shared" si="140"/>
        <v>0.7084876140808342</v>
      </c>
      <c r="S935">
        <f t="shared" si="141"/>
        <v>12.637092568448551</v>
      </c>
      <c r="T935">
        <f t="shared" si="142"/>
        <v>0.501954699305953</v>
      </c>
      <c r="U935">
        <f t="shared" si="143"/>
        <v>159.6961085835376</v>
      </c>
      <c r="V935">
        <f t="shared" si="144"/>
        <v>8.953223562738755</v>
      </c>
      <c r="W935">
        <f t="shared" si="145"/>
        <v>8.484590568927814</v>
      </c>
      <c r="X935">
        <f t="shared" si="146"/>
        <v>71.9882771223388</v>
      </c>
      <c r="Y935">
        <f t="shared" si="147"/>
        <v>848.4590568927814</v>
      </c>
      <c r="Z935">
        <f t="shared" si="148"/>
        <v>9151.540943107218</v>
      </c>
    </row>
    <row r="936" spans="15:26" ht="15.75" hidden="1">
      <c r="O936" s="9">
        <f t="shared" si="149"/>
        <v>916</v>
      </c>
      <c r="P936">
        <v>100</v>
      </c>
      <c r="Q936">
        <v>0.62</v>
      </c>
      <c r="R936">
        <f t="shared" si="140"/>
        <v>-0.11151238591916579</v>
      </c>
      <c r="S936">
        <f t="shared" si="141"/>
        <v>12.637092568448551</v>
      </c>
      <c r="T936">
        <f t="shared" si="142"/>
        <v>0.012435012213384965</v>
      </c>
      <c r="U936">
        <f t="shared" si="143"/>
        <v>159.6961085835376</v>
      </c>
      <c r="V936">
        <f t="shared" si="144"/>
        <v>-1.409192343389057</v>
      </c>
      <c r="W936">
        <f t="shared" si="145"/>
        <v>13.290675491138623</v>
      </c>
      <c r="X936">
        <f t="shared" si="146"/>
        <v>176.6420550107529</v>
      </c>
      <c r="Y936">
        <f t="shared" si="147"/>
        <v>1329.0675491138622</v>
      </c>
      <c r="Z936">
        <f t="shared" si="148"/>
        <v>8670.932450886137</v>
      </c>
    </row>
    <row r="937" spans="15:26" ht="15.75" hidden="1">
      <c r="O937" s="9">
        <f t="shared" si="149"/>
        <v>917</v>
      </c>
      <c r="P937">
        <v>100</v>
      </c>
      <c r="Q937">
        <v>0.25</v>
      </c>
      <c r="R937">
        <f t="shared" si="140"/>
        <v>-0.4815123859191658</v>
      </c>
      <c r="S937">
        <f t="shared" si="141"/>
        <v>12.637092568448551</v>
      </c>
      <c r="T937">
        <f t="shared" si="142"/>
        <v>0.23185417779356765</v>
      </c>
      <c r="U937">
        <f t="shared" si="143"/>
        <v>159.6961085835376</v>
      </c>
      <c r="V937">
        <f t="shared" si="144"/>
        <v>-6.084916593715021</v>
      </c>
      <c r="W937">
        <f t="shared" si="145"/>
        <v>15.459274785306915</v>
      </c>
      <c r="X937">
        <f t="shared" si="146"/>
        <v>238.98917688762617</v>
      </c>
      <c r="Y937">
        <f t="shared" si="147"/>
        <v>1545.9274785306916</v>
      </c>
      <c r="Z937">
        <f t="shared" si="148"/>
        <v>8454.072521469308</v>
      </c>
    </row>
    <row r="938" spans="15:26" ht="15.75" hidden="1">
      <c r="O938" s="9">
        <f t="shared" si="149"/>
        <v>918</v>
      </c>
      <c r="P938">
        <v>88</v>
      </c>
      <c r="Q938">
        <v>0.43</v>
      </c>
      <c r="R938">
        <f t="shared" si="140"/>
        <v>-0.3015123859191658</v>
      </c>
      <c r="S938">
        <f t="shared" si="141"/>
        <v>0.6370925684485513</v>
      </c>
      <c r="T938">
        <f t="shared" si="142"/>
        <v>0.09090971886266797</v>
      </c>
      <c r="U938">
        <f t="shared" si="143"/>
        <v>0.4058869407723721</v>
      </c>
      <c r="V938">
        <f t="shared" si="144"/>
        <v>-0.19209130036429214</v>
      </c>
      <c r="W938">
        <f t="shared" si="145"/>
        <v>2.4042805340899083</v>
      </c>
      <c r="X938">
        <f t="shared" si="146"/>
        <v>5.7805648866036545</v>
      </c>
      <c r="Y938">
        <f t="shared" si="147"/>
        <v>211.57668699991194</v>
      </c>
      <c r="Z938">
        <f t="shared" si="148"/>
        <v>7532.4233130000885</v>
      </c>
    </row>
    <row r="939" spans="15:26" ht="15.75" hidden="1">
      <c r="O939" s="9">
        <f t="shared" si="149"/>
        <v>919</v>
      </c>
      <c r="P939">
        <v>99.7</v>
      </c>
      <c r="Q939">
        <v>0.58</v>
      </c>
      <c r="R939">
        <f t="shared" si="140"/>
        <v>-0.15151238591916583</v>
      </c>
      <c r="S939">
        <f t="shared" si="141"/>
        <v>12.337092568448554</v>
      </c>
      <c r="T939">
        <f t="shared" si="142"/>
        <v>0.02295600308691824</v>
      </c>
      <c r="U939">
        <f t="shared" si="143"/>
        <v>152.20385304246855</v>
      </c>
      <c r="V939">
        <f t="shared" si="144"/>
        <v>-1.86922233035125</v>
      </c>
      <c r="W939">
        <f t="shared" si="145"/>
        <v>13.22511865807574</v>
      </c>
      <c r="X939">
        <f t="shared" si="146"/>
        <v>174.90376352018305</v>
      </c>
      <c r="Y939">
        <f t="shared" si="147"/>
        <v>1318.5443302101512</v>
      </c>
      <c r="Z939">
        <f t="shared" si="148"/>
        <v>8621.545669789848</v>
      </c>
    </row>
    <row r="940" spans="15:26" ht="15.75" hidden="1">
      <c r="O940" s="9">
        <f t="shared" si="149"/>
        <v>920</v>
      </c>
      <c r="P940">
        <v>59.9</v>
      </c>
      <c r="Q940">
        <v>0.17</v>
      </c>
      <c r="R940">
        <f t="shared" si="140"/>
        <v>-0.5615123859191657</v>
      </c>
      <c r="S940">
        <f t="shared" si="141"/>
        <v>-27.46290743155145</v>
      </c>
      <c r="T940">
        <f t="shared" si="142"/>
        <v>0.3152961595406341</v>
      </c>
      <c r="U940">
        <f t="shared" si="143"/>
        <v>754.2112845939639</v>
      </c>
      <c r="V940">
        <f t="shared" si="144"/>
        <v>15.420762676167643</v>
      </c>
      <c r="W940">
        <f t="shared" si="145"/>
        <v>-24.17183888081886</v>
      </c>
      <c r="X940">
        <f t="shared" si="146"/>
        <v>584.2777948802664</v>
      </c>
      <c r="Y940">
        <f t="shared" si="147"/>
        <v>-1447.8931489610497</v>
      </c>
      <c r="Z940">
        <f t="shared" si="148"/>
        <v>5035.90314896105</v>
      </c>
    </row>
    <row r="941" spans="15:26" ht="15.75" hidden="1">
      <c r="O941" s="9">
        <f t="shared" si="149"/>
        <v>921</v>
      </c>
      <c r="P941">
        <v>100</v>
      </c>
      <c r="Q941">
        <v>3.71</v>
      </c>
      <c r="R941">
        <f t="shared" si="140"/>
        <v>2.978487614080834</v>
      </c>
      <c r="S941">
        <f t="shared" si="141"/>
        <v>12.637092568448551</v>
      </c>
      <c r="T941">
        <f t="shared" si="142"/>
        <v>8.87138846723294</v>
      </c>
      <c r="U941">
        <f t="shared" si="143"/>
        <v>159.6961085835376</v>
      </c>
      <c r="V941">
        <f t="shared" si="144"/>
        <v>37.63942369311697</v>
      </c>
      <c r="W941">
        <f t="shared" si="145"/>
        <v>-4.820059154753331</v>
      </c>
      <c r="X941">
        <f t="shared" si="146"/>
        <v>23.232970255321394</v>
      </c>
      <c r="Y941">
        <f t="shared" si="147"/>
        <v>-482.00591547533304</v>
      </c>
      <c r="Z941">
        <f t="shared" si="148"/>
        <v>10482.005915475333</v>
      </c>
    </row>
    <row r="942" spans="15:26" ht="15.75" hidden="1">
      <c r="O942" s="9">
        <f t="shared" si="149"/>
        <v>922</v>
      </c>
      <c r="P942">
        <v>59.6</v>
      </c>
      <c r="Q942">
        <v>0.53</v>
      </c>
      <c r="R942">
        <f t="shared" si="140"/>
        <v>-0.20151238591916576</v>
      </c>
      <c r="S942">
        <f t="shared" si="141"/>
        <v>-27.762907431551447</v>
      </c>
      <c r="T942">
        <f t="shared" si="142"/>
        <v>0.040607241678834796</v>
      </c>
      <c r="U942">
        <f t="shared" si="143"/>
        <v>770.7790290528945</v>
      </c>
      <c r="V942">
        <f t="shared" si="144"/>
        <v>5.5945697165848705</v>
      </c>
      <c r="W942">
        <f t="shared" si="145"/>
        <v>-26.58182738325287</v>
      </c>
      <c r="X942">
        <f t="shared" si="146"/>
        <v>706.5935470330522</v>
      </c>
      <c r="Y942">
        <f t="shared" si="147"/>
        <v>-1584.2769120418711</v>
      </c>
      <c r="Z942">
        <f t="shared" si="148"/>
        <v>5136.436912041871</v>
      </c>
    </row>
    <row r="943" spans="15:26" ht="15.75" hidden="1">
      <c r="O943" s="9">
        <f t="shared" si="149"/>
        <v>923</v>
      </c>
      <c r="P943">
        <v>100</v>
      </c>
      <c r="Q943">
        <v>1.21</v>
      </c>
      <c r="R943">
        <f t="shared" si="140"/>
        <v>0.4784876140808342</v>
      </c>
      <c r="S943">
        <f t="shared" si="141"/>
        <v>12.637092568448551</v>
      </c>
      <c r="T943">
        <f t="shared" si="142"/>
        <v>0.2289503968287693</v>
      </c>
      <c r="U943">
        <f t="shared" si="143"/>
        <v>159.6961085835376</v>
      </c>
      <c r="V943">
        <f t="shared" si="144"/>
        <v>6.046692271995588</v>
      </c>
      <c r="W943">
        <f t="shared" si="145"/>
        <v>9.83263877881621</v>
      </c>
      <c r="X943">
        <f t="shared" si="146"/>
        <v>96.68078535468035</v>
      </c>
      <c r="Y943">
        <f t="shared" si="147"/>
        <v>983.263877881621</v>
      </c>
      <c r="Z943">
        <f t="shared" si="148"/>
        <v>9016.73612211838</v>
      </c>
    </row>
    <row r="944" spans="15:26" ht="15.75" hidden="1">
      <c r="O944" s="9">
        <f t="shared" si="149"/>
        <v>924</v>
      </c>
      <c r="P944">
        <v>100</v>
      </c>
      <c r="Q944">
        <v>0.25</v>
      </c>
      <c r="R944">
        <f t="shared" si="140"/>
        <v>-0.4815123859191658</v>
      </c>
      <c r="S944">
        <f t="shared" si="141"/>
        <v>12.637092568448551</v>
      </c>
      <c r="T944">
        <f t="shared" si="142"/>
        <v>0.23185417779356765</v>
      </c>
      <c r="U944">
        <f t="shared" si="143"/>
        <v>159.6961085835376</v>
      </c>
      <c r="V944">
        <f t="shared" si="144"/>
        <v>-6.084916593715021</v>
      </c>
      <c r="W944">
        <f t="shared" si="145"/>
        <v>15.459274785306915</v>
      </c>
      <c r="X944">
        <f t="shared" si="146"/>
        <v>238.98917688762617</v>
      </c>
      <c r="Y944">
        <f t="shared" si="147"/>
        <v>1545.9274785306916</v>
      </c>
      <c r="Z944">
        <f t="shared" si="148"/>
        <v>8454.072521469308</v>
      </c>
    </row>
    <row r="945" spans="15:26" ht="15.75" hidden="1">
      <c r="O945" s="9">
        <f t="shared" si="149"/>
        <v>925</v>
      </c>
      <c r="P945">
        <v>100</v>
      </c>
      <c r="Q945">
        <v>0.55</v>
      </c>
      <c r="R945">
        <f t="shared" si="140"/>
        <v>-0.18151238591916574</v>
      </c>
      <c r="S945">
        <f t="shared" si="141"/>
        <v>12.637092568448551</v>
      </c>
      <c r="T945">
        <f t="shared" si="142"/>
        <v>0.032946746242068156</v>
      </c>
      <c r="U945">
        <f t="shared" si="143"/>
        <v>159.6961085835376</v>
      </c>
      <c r="V945">
        <f t="shared" si="144"/>
        <v>-2.293788823180455</v>
      </c>
      <c r="W945">
        <f t="shared" si="145"/>
        <v>13.700951033278571</v>
      </c>
      <c r="X945">
        <f t="shared" si="146"/>
        <v>187.71605921629714</v>
      </c>
      <c r="Y945">
        <f t="shared" si="147"/>
        <v>1370.095103327857</v>
      </c>
      <c r="Z945">
        <f t="shared" si="148"/>
        <v>8629.904896672142</v>
      </c>
    </row>
    <row r="946" spans="15:26" ht="15.75" hidden="1">
      <c r="O946" s="9">
        <f t="shared" si="149"/>
        <v>926</v>
      </c>
      <c r="P946">
        <v>100</v>
      </c>
      <c r="Q946">
        <v>1</v>
      </c>
      <c r="R946">
        <f t="shared" si="140"/>
        <v>0.2684876140808342</v>
      </c>
      <c r="S946">
        <f t="shared" si="141"/>
        <v>12.637092568448551</v>
      </c>
      <c r="T946">
        <f t="shared" si="142"/>
        <v>0.07208559891481897</v>
      </c>
      <c r="U946">
        <f t="shared" si="143"/>
        <v>159.6961085835376</v>
      </c>
      <c r="V946">
        <f t="shared" si="144"/>
        <v>3.3929028326213926</v>
      </c>
      <c r="W946">
        <f t="shared" si="145"/>
        <v>11.063465405236052</v>
      </c>
      <c r="X946">
        <f t="shared" si="146"/>
        <v>122.40026677285492</v>
      </c>
      <c r="Y946">
        <f t="shared" si="147"/>
        <v>1106.3465405236052</v>
      </c>
      <c r="Z946">
        <f t="shared" si="148"/>
        <v>8893.653459476394</v>
      </c>
    </row>
    <row r="947" spans="15:26" ht="15.75" hidden="1">
      <c r="O947" s="9">
        <f t="shared" si="149"/>
        <v>927</v>
      </c>
      <c r="P947">
        <v>100</v>
      </c>
      <c r="Q947">
        <v>0.16</v>
      </c>
      <c r="R947">
        <f t="shared" si="140"/>
        <v>-0.5715123859191658</v>
      </c>
      <c r="S947">
        <f t="shared" si="141"/>
        <v>12.637092568448551</v>
      </c>
      <c r="T947">
        <f t="shared" si="142"/>
        <v>0.3266264072590174</v>
      </c>
      <c r="U947">
        <f t="shared" si="143"/>
        <v>159.6961085835376</v>
      </c>
      <c r="V947">
        <f t="shared" si="144"/>
        <v>-7.22225492487539</v>
      </c>
      <c r="W947">
        <f t="shared" si="145"/>
        <v>15.986771910915419</v>
      </c>
      <c r="X947">
        <f t="shared" si="146"/>
        <v>255.57687613163424</v>
      </c>
      <c r="Y947">
        <f t="shared" si="147"/>
        <v>1598.6771910915418</v>
      </c>
      <c r="Z947">
        <f t="shared" si="148"/>
        <v>8401.322808908459</v>
      </c>
    </row>
    <row r="948" spans="15:26" ht="15.75" hidden="1">
      <c r="O948" s="9">
        <f t="shared" si="149"/>
        <v>928</v>
      </c>
      <c r="P948">
        <v>68.9</v>
      </c>
      <c r="Q948">
        <v>0.12</v>
      </c>
      <c r="R948">
        <f t="shared" si="140"/>
        <v>-0.6115123859191658</v>
      </c>
      <c r="S948">
        <f t="shared" si="141"/>
        <v>-18.462907431551443</v>
      </c>
      <c r="T948">
        <f t="shared" si="142"/>
        <v>0.37394739813255073</v>
      </c>
      <c r="U948">
        <f t="shared" si="143"/>
        <v>340.8789508260375</v>
      </c>
      <c r="V948">
        <f t="shared" si="144"/>
        <v>11.29029657447272</v>
      </c>
      <c r="W948">
        <f t="shared" si="145"/>
        <v>-14.878784922147462</v>
      </c>
      <c r="X948">
        <f t="shared" si="146"/>
        <v>221.37824075952267</v>
      </c>
      <c r="Y948">
        <f t="shared" si="147"/>
        <v>-1025.1482811359601</v>
      </c>
      <c r="Z948">
        <f t="shared" si="148"/>
        <v>5772.358281135961</v>
      </c>
    </row>
    <row r="949" spans="15:26" ht="15.75" hidden="1">
      <c r="O949" s="9">
        <f t="shared" si="149"/>
        <v>929</v>
      </c>
      <c r="P949">
        <v>79</v>
      </c>
      <c r="Q949">
        <v>0.21</v>
      </c>
      <c r="R949">
        <f t="shared" si="140"/>
        <v>-0.5215123859191658</v>
      </c>
      <c r="S949">
        <f t="shared" si="141"/>
        <v>-8.362907431551449</v>
      </c>
      <c r="T949">
        <f t="shared" si="142"/>
        <v>0.2719751686671009</v>
      </c>
      <c r="U949">
        <f t="shared" si="143"/>
        <v>69.93822070869845</v>
      </c>
      <c r="V949">
        <f t="shared" si="144"/>
        <v>4.361359807849519</v>
      </c>
      <c r="W949">
        <f t="shared" si="145"/>
        <v>-5.306282047755972</v>
      </c>
      <c r="X949">
        <f t="shared" si="146"/>
        <v>28.15662917033731</v>
      </c>
      <c r="Y949">
        <f t="shared" si="147"/>
        <v>-419.19628177272176</v>
      </c>
      <c r="Z949">
        <f t="shared" si="148"/>
        <v>6660.196281772722</v>
      </c>
    </row>
    <row r="950" spans="15:26" ht="15.75" hidden="1">
      <c r="O950" s="9">
        <f t="shared" si="149"/>
        <v>930</v>
      </c>
      <c r="P950">
        <v>87</v>
      </c>
      <c r="Q950">
        <v>0.62</v>
      </c>
      <c r="R950">
        <f t="shared" si="140"/>
        <v>-0.11151238591916579</v>
      </c>
      <c r="S950">
        <f t="shared" si="141"/>
        <v>-0.36290743155144867</v>
      </c>
      <c r="T950">
        <f t="shared" si="142"/>
        <v>0.012435012213384965</v>
      </c>
      <c r="U950">
        <f t="shared" si="143"/>
        <v>0.1317018038752694</v>
      </c>
      <c r="V950">
        <f t="shared" si="144"/>
        <v>0.04046867356009839</v>
      </c>
      <c r="W950">
        <f t="shared" si="145"/>
        <v>0.29067549113862334</v>
      </c>
      <c r="X950">
        <f t="shared" si="146"/>
        <v>0.0844922411486799</v>
      </c>
      <c r="Y950">
        <f t="shared" si="147"/>
        <v>25.288767729060233</v>
      </c>
      <c r="Z950">
        <f t="shared" si="148"/>
        <v>7543.711232270939</v>
      </c>
    </row>
    <row r="951" spans="15:26" ht="15.75" hidden="1">
      <c r="O951" s="9">
        <f t="shared" si="149"/>
        <v>931</v>
      </c>
      <c r="P951">
        <v>100</v>
      </c>
      <c r="Q951">
        <v>0.34</v>
      </c>
      <c r="R951">
        <f t="shared" si="140"/>
        <v>-0.39151238591916576</v>
      </c>
      <c r="S951">
        <f t="shared" si="141"/>
        <v>12.637092568448551</v>
      </c>
      <c r="T951">
        <f t="shared" si="142"/>
        <v>0.15328194832811778</v>
      </c>
      <c r="U951">
        <f t="shared" si="143"/>
        <v>159.6961085835376</v>
      </c>
      <c r="V951">
        <f t="shared" si="144"/>
        <v>-4.947578262554651</v>
      </c>
      <c r="W951">
        <f t="shared" si="145"/>
        <v>14.931777659698412</v>
      </c>
      <c r="X951">
        <f t="shared" si="146"/>
        <v>222.95798407866857</v>
      </c>
      <c r="Y951">
        <f t="shared" si="147"/>
        <v>1493.1777659698412</v>
      </c>
      <c r="Z951">
        <f t="shared" si="148"/>
        <v>8506.822234030158</v>
      </c>
    </row>
    <row r="952" spans="15:26" ht="15.75" hidden="1">
      <c r="O952" s="9">
        <f t="shared" si="149"/>
        <v>932</v>
      </c>
      <c r="P952">
        <v>95.9</v>
      </c>
      <c r="Q952">
        <v>0.51</v>
      </c>
      <c r="R952">
        <f t="shared" si="140"/>
        <v>-0.22151238591916578</v>
      </c>
      <c r="S952">
        <f t="shared" si="141"/>
        <v>8.537092568448557</v>
      </c>
      <c r="T952">
        <f t="shared" si="142"/>
        <v>0.04906773711560143</v>
      </c>
      <c r="U952">
        <f t="shared" si="143"/>
        <v>72.88194952225957</v>
      </c>
      <c r="V952">
        <f t="shared" si="144"/>
        <v>-1.891071743649819</v>
      </c>
      <c r="W952">
        <f t="shared" si="145"/>
        <v>9.835394200215688</v>
      </c>
      <c r="X952">
        <f t="shared" si="146"/>
        <v>96.7349790736364</v>
      </c>
      <c r="Y952">
        <f t="shared" si="147"/>
        <v>943.2143038006845</v>
      </c>
      <c r="Z952">
        <f t="shared" si="148"/>
        <v>8253.595696199316</v>
      </c>
    </row>
    <row r="953" spans="15:26" ht="15.75" hidden="1">
      <c r="O953" s="9">
        <f t="shared" si="149"/>
        <v>933</v>
      </c>
      <c r="P953">
        <v>77.2</v>
      </c>
      <c r="Q953">
        <v>0.17</v>
      </c>
      <c r="R953">
        <f t="shared" si="140"/>
        <v>-0.5615123859191657</v>
      </c>
      <c r="S953">
        <f t="shared" si="141"/>
        <v>-10.162907431551446</v>
      </c>
      <c r="T953">
        <f t="shared" si="142"/>
        <v>0.3152961595406341</v>
      </c>
      <c r="U953">
        <f t="shared" si="143"/>
        <v>103.2846874622836</v>
      </c>
      <c r="V953">
        <f t="shared" si="144"/>
        <v>5.706598399766073</v>
      </c>
      <c r="W953">
        <f t="shared" si="145"/>
        <v>-6.871838880818856</v>
      </c>
      <c r="X953">
        <f t="shared" si="146"/>
        <v>47.22216960393375</v>
      </c>
      <c r="Y953">
        <f t="shared" si="147"/>
        <v>-530.5059615992158</v>
      </c>
      <c r="Z953">
        <f t="shared" si="148"/>
        <v>6490.345961599216</v>
      </c>
    </row>
    <row r="954" spans="15:26" ht="15.75" hidden="1">
      <c r="O954" s="9">
        <f t="shared" si="149"/>
        <v>934</v>
      </c>
      <c r="P954">
        <v>100</v>
      </c>
      <c r="Q954">
        <v>1.24</v>
      </c>
      <c r="R954">
        <f t="shared" si="140"/>
        <v>0.5084876140808342</v>
      </c>
      <c r="S954">
        <f t="shared" si="141"/>
        <v>12.637092568448551</v>
      </c>
      <c r="T954">
        <f t="shared" si="142"/>
        <v>0.2585596536736194</v>
      </c>
      <c r="U954">
        <f t="shared" si="143"/>
        <v>159.6961085835376</v>
      </c>
      <c r="V954">
        <f t="shared" si="144"/>
        <v>6.425805049049045</v>
      </c>
      <c r="W954">
        <f t="shared" si="145"/>
        <v>9.656806403613377</v>
      </c>
      <c r="X954">
        <f t="shared" si="146"/>
        <v>93.25390991686832</v>
      </c>
      <c r="Y954">
        <f t="shared" si="147"/>
        <v>965.6806403613377</v>
      </c>
      <c r="Z954">
        <f t="shared" si="148"/>
        <v>9034.319359638663</v>
      </c>
    </row>
    <row r="955" spans="15:26" ht="15.75" hidden="1">
      <c r="O955" s="9">
        <f t="shared" si="149"/>
        <v>935</v>
      </c>
      <c r="P955">
        <v>100</v>
      </c>
      <c r="Q955">
        <v>1.13</v>
      </c>
      <c r="R955">
        <f t="shared" si="140"/>
        <v>0.3984876140808341</v>
      </c>
      <c r="S955">
        <f t="shared" si="141"/>
        <v>12.637092568448551</v>
      </c>
      <c r="T955">
        <f t="shared" si="142"/>
        <v>0.15879237857583578</v>
      </c>
      <c r="U955">
        <f t="shared" si="143"/>
        <v>159.6961085835376</v>
      </c>
      <c r="V955">
        <f t="shared" si="144"/>
        <v>5.035724866519703</v>
      </c>
      <c r="W955">
        <f t="shared" si="145"/>
        <v>10.301525112690438</v>
      </c>
      <c r="X955">
        <f t="shared" si="146"/>
        <v>106.12141964739175</v>
      </c>
      <c r="Y955">
        <f t="shared" si="147"/>
        <v>1030.1525112690438</v>
      </c>
      <c r="Z955">
        <f t="shared" si="148"/>
        <v>8969.847488730957</v>
      </c>
    </row>
    <row r="956" spans="15:26" ht="15.75" hidden="1">
      <c r="O956" s="9">
        <f t="shared" si="149"/>
        <v>936</v>
      </c>
      <c r="P956">
        <v>91.7</v>
      </c>
      <c r="Q956">
        <v>0.43</v>
      </c>
      <c r="R956">
        <f t="shared" si="140"/>
        <v>-0.3015123859191658</v>
      </c>
      <c r="S956">
        <f t="shared" si="141"/>
        <v>4.337092568448554</v>
      </c>
      <c r="T956">
        <f t="shared" si="142"/>
        <v>0.09090971886266797</v>
      </c>
      <c r="U956">
        <f t="shared" si="143"/>
        <v>18.810371947291678</v>
      </c>
      <c r="V956">
        <f t="shared" si="144"/>
        <v>-1.3076871282652065</v>
      </c>
      <c r="W956">
        <f t="shared" si="145"/>
        <v>6.104280534089911</v>
      </c>
      <c r="X956">
        <f t="shared" si="146"/>
        <v>37.26224083886901</v>
      </c>
      <c r="Y956">
        <f t="shared" si="147"/>
        <v>559.7625249760449</v>
      </c>
      <c r="Z956">
        <f t="shared" si="148"/>
        <v>7849.127475023955</v>
      </c>
    </row>
    <row r="957" spans="15:26" ht="15.75" hidden="1">
      <c r="O957" s="9">
        <f t="shared" si="149"/>
        <v>937</v>
      </c>
      <c r="P957">
        <v>77.7</v>
      </c>
      <c r="Q957">
        <v>0.48</v>
      </c>
      <c r="R957">
        <f t="shared" si="140"/>
        <v>-0.2515123859191658</v>
      </c>
      <c r="S957">
        <f t="shared" si="141"/>
        <v>-9.662907431551446</v>
      </c>
      <c r="T957">
        <f t="shared" si="142"/>
        <v>0.0632584802707514</v>
      </c>
      <c r="U957">
        <f t="shared" si="143"/>
        <v>93.37178003073215</v>
      </c>
      <c r="V957">
        <f t="shared" si="144"/>
        <v>2.4303409030255425</v>
      </c>
      <c r="W957">
        <f t="shared" si="145"/>
        <v>-8.18877342458148</v>
      </c>
      <c r="X957">
        <f t="shared" si="146"/>
        <v>67.0560101991319</v>
      </c>
      <c r="Y957">
        <f t="shared" si="147"/>
        <v>-636.2676950899811</v>
      </c>
      <c r="Z957">
        <f t="shared" si="148"/>
        <v>6673.557695089982</v>
      </c>
    </row>
    <row r="958" spans="15:26" ht="15.75" hidden="1">
      <c r="O958" s="9">
        <f t="shared" si="149"/>
        <v>938</v>
      </c>
      <c r="P958">
        <v>100</v>
      </c>
      <c r="Q958">
        <v>0.43</v>
      </c>
      <c r="R958">
        <f t="shared" si="140"/>
        <v>-0.3015123859191658</v>
      </c>
      <c r="S958">
        <f t="shared" si="141"/>
        <v>12.637092568448551</v>
      </c>
      <c r="T958">
        <f t="shared" si="142"/>
        <v>0.09090971886266797</v>
      </c>
      <c r="U958">
        <f t="shared" si="143"/>
        <v>159.6961085835376</v>
      </c>
      <c r="V958">
        <f t="shared" si="144"/>
        <v>-3.810239931394282</v>
      </c>
      <c r="W958">
        <f t="shared" si="145"/>
        <v>14.404280534089908</v>
      </c>
      <c r="X958">
        <f t="shared" si="146"/>
        <v>207.48329770476144</v>
      </c>
      <c r="Y958">
        <f t="shared" si="147"/>
        <v>1440.4280534089908</v>
      </c>
      <c r="Z958">
        <f t="shared" si="148"/>
        <v>8559.57194659101</v>
      </c>
    </row>
    <row r="959" spans="15:26" ht="15.75" hidden="1">
      <c r="O959" s="9">
        <f t="shared" si="149"/>
        <v>939</v>
      </c>
      <c r="P959">
        <v>8.8</v>
      </c>
      <c r="Q959">
        <v>0.5</v>
      </c>
      <c r="R959">
        <f t="shared" si="140"/>
        <v>-0.2315123859191658</v>
      </c>
      <c r="S959">
        <f t="shared" si="141"/>
        <v>-78.56290743155145</v>
      </c>
      <c r="T959">
        <f t="shared" si="142"/>
        <v>0.05359798483398475</v>
      </c>
      <c r="U959">
        <f t="shared" si="143"/>
        <v>6172.130424098522</v>
      </c>
      <c r="V959">
        <f t="shared" si="144"/>
        <v>18.18828614422504</v>
      </c>
      <c r="W959">
        <f t="shared" si="145"/>
        <v>-77.20599500805004</v>
      </c>
      <c r="X959">
        <f t="shared" si="146"/>
        <v>5960.7656651830475</v>
      </c>
      <c r="Y959">
        <f t="shared" si="147"/>
        <v>-679.4127560708404</v>
      </c>
      <c r="Z959">
        <f t="shared" si="148"/>
        <v>756.8527560708404</v>
      </c>
    </row>
    <row r="960" spans="15:26" ht="15.75" hidden="1">
      <c r="O960" s="9">
        <f t="shared" si="149"/>
        <v>940</v>
      </c>
      <c r="P960">
        <v>60.9</v>
      </c>
      <c r="Q960">
        <v>0.37</v>
      </c>
      <c r="R960">
        <f t="shared" si="140"/>
        <v>-0.3615123859191658</v>
      </c>
      <c r="S960">
        <f t="shared" si="141"/>
        <v>-26.46290743155145</v>
      </c>
      <c r="T960">
        <f t="shared" si="142"/>
        <v>0.13069120517296787</v>
      </c>
      <c r="U960">
        <f t="shared" si="143"/>
        <v>700.285469730861</v>
      </c>
      <c r="V960">
        <f t="shared" si="144"/>
        <v>9.566668803938189</v>
      </c>
      <c r="W960">
        <f t="shared" si="145"/>
        <v>-24.344054715504424</v>
      </c>
      <c r="X960">
        <f t="shared" si="146"/>
        <v>592.6329999914732</v>
      </c>
      <c r="Y960">
        <f t="shared" si="147"/>
        <v>-1482.5529321742194</v>
      </c>
      <c r="Z960">
        <f t="shared" si="148"/>
        <v>5191.362932174219</v>
      </c>
    </row>
    <row r="961" spans="15:26" ht="15.75" hidden="1">
      <c r="O961" s="9">
        <f t="shared" si="149"/>
        <v>941</v>
      </c>
      <c r="P961">
        <v>100</v>
      </c>
      <c r="Q961">
        <v>1.69</v>
      </c>
      <c r="R961">
        <f t="shared" si="140"/>
        <v>0.9584876140808342</v>
      </c>
      <c r="S961">
        <f t="shared" si="141"/>
        <v>12.637092568448551</v>
      </c>
      <c r="T961">
        <f t="shared" si="142"/>
        <v>0.9186985063463701</v>
      </c>
      <c r="U961">
        <f t="shared" si="143"/>
        <v>159.6961085835376</v>
      </c>
      <c r="V961">
        <f t="shared" si="144"/>
        <v>12.112496704850892</v>
      </c>
      <c r="W961">
        <f t="shared" si="145"/>
        <v>7.0193207755708595</v>
      </c>
      <c r="X961">
        <f t="shared" si="146"/>
        <v>49.270864150360694</v>
      </c>
      <c r="Y961">
        <f t="shared" si="147"/>
        <v>701.9320775570859</v>
      </c>
      <c r="Z961">
        <f t="shared" si="148"/>
        <v>9298.067922442913</v>
      </c>
    </row>
    <row r="962" spans="15:26" ht="15.75" hidden="1">
      <c r="O962" s="9">
        <f t="shared" si="149"/>
        <v>942</v>
      </c>
      <c r="P962">
        <v>100</v>
      </c>
      <c r="Q962">
        <v>2.36</v>
      </c>
      <c r="R962">
        <f t="shared" si="140"/>
        <v>1.628487614080834</v>
      </c>
      <c r="S962">
        <f t="shared" si="141"/>
        <v>12.637092568448551</v>
      </c>
      <c r="T962">
        <f t="shared" si="142"/>
        <v>2.651971909214687</v>
      </c>
      <c r="U962">
        <f t="shared" si="143"/>
        <v>159.6961085835376</v>
      </c>
      <c r="V962">
        <f t="shared" si="144"/>
        <v>20.57934872571142</v>
      </c>
      <c r="W962">
        <f t="shared" si="145"/>
        <v>3.0923977293742215</v>
      </c>
      <c r="X962">
        <f t="shared" si="146"/>
        <v>9.56292371663884</v>
      </c>
      <c r="Y962">
        <f t="shared" si="147"/>
        <v>309.2397729374222</v>
      </c>
      <c r="Z962">
        <f t="shared" si="148"/>
        <v>9690.760227062578</v>
      </c>
    </row>
    <row r="963" spans="15:26" ht="15.75" hidden="1">
      <c r="O963" s="9">
        <f t="shared" si="149"/>
        <v>943</v>
      </c>
      <c r="P963">
        <v>100</v>
      </c>
      <c r="Q963">
        <v>1.5</v>
      </c>
      <c r="R963">
        <f t="shared" si="140"/>
        <v>0.7684876140808342</v>
      </c>
      <c r="S963">
        <f t="shared" si="141"/>
        <v>12.637092568448551</v>
      </c>
      <c r="T963">
        <f t="shared" si="142"/>
        <v>0.5905732129956531</v>
      </c>
      <c r="U963">
        <f t="shared" si="143"/>
        <v>159.6961085835376</v>
      </c>
      <c r="V963">
        <f t="shared" si="144"/>
        <v>9.71144911684567</v>
      </c>
      <c r="W963">
        <f t="shared" si="145"/>
        <v>8.132925818522144</v>
      </c>
      <c r="X963">
        <f t="shared" si="146"/>
        <v>66.1444823695841</v>
      </c>
      <c r="Y963">
        <f t="shared" si="147"/>
        <v>813.2925818522144</v>
      </c>
      <c r="Z963">
        <f t="shared" si="148"/>
        <v>9186.707418147786</v>
      </c>
    </row>
    <row r="964" spans="15:26" ht="15.75" hidden="1">
      <c r="O964" s="9">
        <f t="shared" si="149"/>
        <v>944</v>
      </c>
      <c r="P964">
        <v>62.6</v>
      </c>
      <c r="Q964">
        <v>0.39</v>
      </c>
      <c r="R964">
        <f t="shared" si="140"/>
        <v>-0.3415123859191658</v>
      </c>
      <c r="S964">
        <f t="shared" si="141"/>
        <v>-24.762907431551447</v>
      </c>
      <c r="T964">
        <f t="shared" si="142"/>
        <v>0.11663070973620121</v>
      </c>
      <c r="U964">
        <f t="shared" si="143"/>
        <v>613.2015844635858</v>
      </c>
      <c r="V964">
        <f t="shared" si="144"/>
        <v>8.456839599244576</v>
      </c>
      <c r="W964">
        <f t="shared" si="145"/>
        <v>-22.761276298972977</v>
      </c>
      <c r="X964">
        <f t="shared" si="146"/>
        <v>518.075698758189</v>
      </c>
      <c r="Y964">
        <f t="shared" si="147"/>
        <v>-1424.8558963157084</v>
      </c>
      <c r="Z964">
        <f t="shared" si="148"/>
        <v>5343.615896315709</v>
      </c>
    </row>
    <row r="965" spans="15:26" ht="15.75" hidden="1">
      <c r="O965" s="9">
        <f t="shared" si="149"/>
        <v>945</v>
      </c>
      <c r="P965">
        <v>100</v>
      </c>
      <c r="Q965">
        <v>0.18</v>
      </c>
      <c r="R965">
        <f t="shared" si="140"/>
        <v>-0.5515123859191657</v>
      </c>
      <c r="S965">
        <f t="shared" si="141"/>
        <v>12.637092568448551</v>
      </c>
      <c r="T965">
        <f t="shared" si="142"/>
        <v>0.3041659118222508</v>
      </c>
      <c r="U965">
        <f t="shared" si="143"/>
        <v>159.6961085835376</v>
      </c>
      <c r="V965">
        <f t="shared" si="144"/>
        <v>-6.969513073506419</v>
      </c>
      <c r="W965">
        <f t="shared" si="145"/>
        <v>15.869550327446863</v>
      </c>
      <c r="X965">
        <f t="shared" si="146"/>
        <v>251.84262759536884</v>
      </c>
      <c r="Y965">
        <f t="shared" si="147"/>
        <v>1586.9550327446864</v>
      </c>
      <c r="Z965">
        <f t="shared" si="148"/>
        <v>8413.044967255315</v>
      </c>
    </row>
    <row r="966" spans="15:26" ht="15.75" hidden="1">
      <c r="O966" s="9">
        <f t="shared" si="149"/>
        <v>946</v>
      </c>
      <c r="P966">
        <v>100</v>
      </c>
      <c r="Q966">
        <v>1.07</v>
      </c>
      <c r="R966">
        <f t="shared" si="140"/>
        <v>0.3384876140808343</v>
      </c>
      <c r="S966">
        <f t="shared" si="141"/>
        <v>12.637092568448551</v>
      </c>
      <c r="T966">
        <f t="shared" si="142"/>
        <v>0.1145738648861358</v>
      </c>
      <c r="U966">
        <f t="shared" si="143"/>
        <v>159.6961085835376</v>
      </c>
      <c r="V966">
        <f t="shared" si="144"/>
        <v>4.277499312412792</v>
      </c>
      <c r="W966">
        <f t="shared" si="145"/>
        <v>10.653189863096106</v>
      </c>
      <c r="X966">
        <f t="shared" si="146"/>
        <v>113.49045425917363</v>
      </c>
      <c r="Y966">
        <f t="shared" si="147"/>
        <v>1065.3189863096106</v>
      </c>
      <c r="Z966">
        <f t="shared" si="148"/>
        <v>8934.68101369039</v>
      </c>
    </row>
    <row r="967" spans="15:26" ht="15.75" hidden="1">
      <c r="O967" s="9">
        <f t="shared" si="149"/>
        <v>947</v>
      </c>
      <c r="P967">
        <v>65.5</v>
      </c>
      <c r="Q967">
        <v>0.46</v>
      </c>
      <c r="R967">
        <f t="shared" si="140"/>
        <v>-0.27151238591916577</v>
      </c>
      <c r="S967">
        <f t="shared" si="141"/>
        <v>-21.86290743155145</v>
      </c>
      <c r="T967">
        <f t="shared" si="142"/>
        <v>0.07371897570751801</v>
      </c>
      <c r="U967">
        <f t="shared" si="143"/>
        <v>477.9867213605876</v>
      </c>
      <c r="V967">
        <f t="shared" si="144"/>
        <v>5.936050159870394</v>
      </c>
      <c r="W967">
        <f t="shared" si="145"/>
        <v>-20.271551841112927</v>
      </c>
      <c r="X967">
        <f t="shared" si="146"/>
        <v>410.9358140469289</v>
      </c>
      <c r="Y967">
        <f t="shared" si="147"/>
        <v>-1327.7866455928968</v>
      </c>
      <c r="Z967">
        <f t="shared" si="148"/>
        <v>5618.036645592896</v>
      </c>
    </row>
    <row r="968" spans="15:26" ht="15.75" hidden="1">
      <c r="O968" s="9">
        <f t="shared" si="149"/>
        <v>948</v>
      </c>
      <c r="P968">
        <v>99</v>
      </c>
      <c r="Q968">
        <v>0.14</v>
      </c>
      <c r="R968">
        <f t="shared" si="140"/>
        <v>-0.5915123859191658</v>
      </c>
      <c r="S968">
        <f t="shared" si="141"/>
        <v>11.637092568448551</v>
      </c>
      <c r="T968">
        <f t="shared" si="142"/>
        <v>0.3498869026957841</v>
      </c>
      <c r="U968">
        <f t="shared" si="143"/>
        <v>135.4219234466405</v>
      </c>
      <c r="V968">
        <f t="shared" si="144"/>
        <v>-6.883484390325195</v>
      </c>
      <c r="W968">
        <f t="shared" si="145"/>
        <v>15.103993494383975</v>
      </c>
      <c r="X968">
        <f t="shared" si="146"/>
        <v>228.13061947839344</v>
      </c>
      <c r="Y968">
        <f t="shared" si="147"/>
        <v>1495.2953559440134</v>
      </c>
      <c r="Z968">
        <f t="shared" si="148"/>
        <v>8305.704644055986</v>
      </c>
    </row>
    <row r="969" spans="15:26" ht="15.75" hidden="1">
      <c r="O969" s="9">
        <f t="shared" si="149"/>
        <v>949</v>
      </c>
      <c r="P969">
        <v>78.5</v>
      </c>
      <c r="Q969">
        <v>1.11</v>
      </c>
      <c r="R969">
        <f t="shared" si="140"/>
        <v>0.3784876140808343</v>
      </c>
      <c r="S969">
        <f t="shared" si="141"/>
        <v>-8.862907431551449</v>
      </c>
      <c r="T969">
        <f t="shared" si="142"/>
        <v>0.14325287401260256</v>
      </c>
      <c r="U969">
        <f t="shared" si="143"/>
        <v>78.5511281402499</v>
      </c>
      <c r="V969">
        <f t="shared" si="144"/>
        <v>-3.354500687587203</v>
      </c>
      <c r="W969">
        <f t="shared" si="145"/>
        <v>-11.081253303841008</v>
      </c>
      <c r="X969">
        <f t="shared" si="146"/>
        <v>122.79417478388724</v>
      </c>
      <c r="Y969">
        <f t="shared" si="147"/>
        <v>-869.8783843515191</v>
      </c>
      <c r="Z969">
        <f t="shared" si="148"/>
        <v>7032.128384351519</v>
      </c>
    </row>
    <row r="970" spans="15:26" ht="15.75" hidden="1">
      <c r="O970" s="9">
        <f t="shared" si="149"/>
        <v>950</v>
      </c>
      <c r="P970">
        <v>100</v>
      </c>
      <c r="Q970">
        <v>1.73</v>
      </c>
      <c r="R970">
        <f t="shared" si="140"/>
        <v>0.9984876140808342</v>
      </c>
      <c r="S970">
        <f t="shared" si="141"/>
        <v>12.637092568448551</v>
      </c>
      <c r="T970">
        <f t="shared" si="142"/>
        <v>0.9969775154728369</v>
      </c>
      <c r="U970">
        <f t="shared" si="143"/>
        <v>159.6961085835376</v>
      </c>
      <c r="V970">
        <f t="shared" si="144"/>
        <v>12.617980407588835</v>
      </c>
      <c r="W970">
        <f t="shared" si="145"/>
        <v>6.784877608633746</v>
      </c>
      <c r="X970">
        <f t="shared" si="146"/>
        <v>46.03456416413958</v>
      </c>
      <c r="Y970">
        <f t="shared" si="147"/>
        <v>678.4877608633745</v>
      </c>
      <c r="Z970">
        <f t="shared" si="148"/>
        <v>9321.512239136626</v>
      </c>
    </row>
    <row r="971" spans="15:26" ht="15.75" hidden="1">
      <c r="O971" s="9">
        <f t="shared" si="149"/>
        <v>951</v>
      </c>
      <c r="P971">
        <v>100</v>
      </c>
      <c r="Q971">
        <v>0.53</v>
      </c>
      <c r="R971">
        <f t="shared" si="140"/>
        <v>-0.20151238591916576</v>
      </c>
      <c r="S971">
        <f t="shared" si="141"/>
        <v>12.637092568448551</v>
      </c>
      <c r="T971">
        <f t="shared" si="142"/>
        <v>0.040607241678834796</v>
      </c>
      <c r="U971">
        <f t="shared" si="143"/>
        <v>159.6961085835376</v>
      </c>
      <c r="V971">
        <f t="shared" si="144"/>
        <v>-2.5465306745494263</v>
      </c>
      <c r="W971">
        <f t="shared" si="145"/>
        <v>13.818172616747127</v>
      </c>
      <c r="X971">
        <f t="shared" si="146"/>
        <v>190.94189446622013</v>
      </c>
      <c r="Y971">
        <f t="shared" si="147"/>
        <v>1381.8172616747127</v>
      </c>
      <c r="Z971">
        <f t="shared" si="148"/>
        <v>8618.182738325288</v>
      </c>
    </row>
    <row r="972" spans="15:26" ht="15.75" hidden="1">
      <c r="O972" s="9">
        <f t="shared" si="149"/>
        <v>952</v>
      </c>
      <c r="P972">
        <v>97</v>
      </c>
      <c r="Q972">
        <v>0.16</v>
      </c>
      <c r="R972">
        <f t="shared" si="140"/>
        <v>-0.5715123859191658</v>
      </c>
      <c r="S972">
        <f t="shared" si="141"/>
        <v>9.637092568448551</v>
      </c>
      <c r="T972">
        <f t="shared" si="142"/>
        <v>0.3266264072590174</v>
      </c>
      <c r="U972">
        <f t="shared" si="143"/>
        <v>92.8735531728463</v>
      </c>
      <c r="V972">
        <f t="shared" si="144"/>
        <v>-5.507717767117893</v>
      </c>
      <c r="W972">
        <f t="shared" si="145"/>
        <v>12.986771910915419</v>
      </c>
      <c r="X972">
        <f t="shared" si="146"/>
        <v>168.6562446661417</v>
      </c>
      <c r="Y972">
        <f t="shared" si="147"/>
        <v>1259.7168753587955</v>
      </c>
      <c r="Z972">
        <f t="shared" si="148"/>
        <v>8149.283124641204</v>
      </c>
    </row>
    <row r="973" spans="15:26" ht="15.75" hidden="1">
      <c r="O973" s="9">
        <f t="shared" si="149"/>
        <v>953</v>
      </c>
      <c r="P973">
        <v>89.9</v>
      </c>
      <c r="Q973">
        <v>0.39</v>
      </c>
      <c r="R973">
        <f t="shared" si="140"/>
        <v>-0.3415123859191658</v>
      </c>
      <c r="S973">
        <f t="shared" si="141"/>
        <v>2.537092568448557</v>
      </c>
      <c r="T973">
        <f t="shared" si="142"/>
        <v>0.11663070973620121</v>
      </c>
      <c r="U973">
        <f t="shared" si="143"/>
        <v>6.436838700876896</v>
      </c>
      <c r="V973">
        <f t="shared" si="144"/>
        <v>-0.8664485363486512</v>
      </c>
      <c r="W973">
        <f t="shared" si="145"/>
        <v>4.538723701027027</v>
      </c>
      <c r="X973">
        <f t="shared" si="146"/>
        <v>20.600012834264472</v>
      </c>
      <c r="Y973">
        <f t="shared" si="147"/>
        <v>408.0312607223297</v>
      </c>
      <c r="Z973">
        <f t="shared" si="148"/>
        <v>7673.978739277672</v>
      </c>
    </row>
    <row r="974" spans="15:26" ht="15.75" hidden="1">
      <c r="O974" s="9">
        <f t="shared" si="149"/>
        <v>954</v>
      </c>
      <c r="P974">
        <v>77.9</v>
      </c>
      <c r="Q974">
        <v>0.48</v>
      </c>
      <c r="R974">
        <f t="shared" si="140"/>
        <v>-0.2515123859191658</v>
      </c>
      <c r="S974">
        <f t="shared" si="141"/>
        <v>-9.462907431551443</v>
      </c>
      <c r="T974">
        <f t="shared" si="142"/>
        <v>0.0632584802707514</v>
      </c>
      <c r="U974">
        <f t="shared" si="143"/>
        <v>89.54661705811152</v>
      </c>
      <c r="V974">
        <f t="shared" si="144"/>
        <v>2.3800384258417084</v>
      </c>
      <c r="W974">
        <f t="shared" si="145"/>
        <v>-7.988773424581477</v>
      </c>
      <c r="X974">
        <f t="shared" si="146"/>
        <v>63.820500829299256</v>
      </c>
      <c r="Y974">
        <f t="shared" si="147"/>
        <v>-622.325449774897</v>
      </c>
      <c r="Z974">
        <f t="shared" si="148"/>
        <v>6690.735449774898</v>
      </c>
    </row>
    <row r="975" spans="15:26" ht="15.75" hidden="1">
      <c r="O975" s="9">
        <f t="shared" si="149"/>
        <v>955</v>
      </c>
      <c r="P975">
        <v>100</v>
      </c>
      <c r="Q975">
        <v>0.66</v>
      </c>
      <c r="R975">
        <f t="shared" si="140"/>
        <v>-0.07151238591916576</v>
      </c>
      <c r="S975">
        <f t="shared" si="141"/>
        <v>12.637092568448551</v>
      </c>
      <c r="T975">
        <f t="shared" si="142"/>
        <v>0.005114021339851697</v>
      </c>
      <c r="U975">
        <f t="shared" si="143"/>
        <v>159.6961085835376</v>
      </c>
      <c r="V975">
        <f t="shared" si="144"/>
        <v>-0.9037086406511143</v>
      </c>
      <c r="W975">
        <f t="shared" si="145"/>
        <v>13.05623232420151</v>
      </c>
      <c r="X975">
        <f t="shared" si="146"/>
        <v>170.46520250352435</v>
      </c>
      <c r="Y975">
        <f t="shared" si="147"/>
        <v>1305.623232420151</v>
      </c>
      <c r="Z975">
        <f t="shared" si="148"/>
        <v>8694.376767579848</v>
      </c>
    </row>
    <row r="976" spans="15:26" ht="15.75" hidden="1">
      <c r="O976" s="9">
        <f t="shared" si="149"/>
        <v>956</v>
      </c>
      <c r="P976">
        <v>100</v>
      </c>
      <c r="Q976">
        <v>0.41</v>
      </c>
      <c r="R976">
        <f t="shared" si="140"/>
        <v>-0.3215123859191658</v>
      </c>
      <c r="S976">
        <f t="shared" si="141"/>
        <v>12.637092568448551</v>
      </c>
      <c r="T976">
        <f t="shared" si="142"/>
        <v>0.1033702142994346</v>
      </c>
      <c r="U976">
        <f t="shared" si="143"/>
        <v>159.6961085835376</v>
      </c>
      <c r="V976">
        <f t="shared" si="144"/>
        <v>-4.062981782763253</v>
      </c>
      <c r="W976">
        <f t="shared" si="145"/>
        <v>14.521502117558464</v>
      </c>
      <c r="X976">
        <f t="shared" si="146"/>
        <v>210.87402375025496</v>
      </c>
      <c r="Y976">
        <f t="shared" si="147"/>
        <v>1452.1502117558464</v>
      </c>
      <c r="Z976">
        <f t="shared" si="148"/>
        <v>8547.849788244153</v>
      </c>
    </row>
    <row r="977" spans="15:26" ht="15.75" hidden="1">
      <c r="O977" s="9">
        <f t="shared" si="149"/>
        <v>957</v>
      </c>
      <c r="P977">
        <v>73.4</v>
      </c>
      <c r="Q977">
        <v>0.28</v>
      </c>
      <c r="R977">
        <f t="shared" si="140"/>
        <v>-0.45151238591916576</v>
      </c>
      <c r="S977">
        <f t="shared" si="141"/>
        <v>-13.962907431551443</v>
      </c>
      <c r="T977">
        <f t="shared" si="142"/>
        <v>0.20386343463841766</v>
      </c>
      <c r="U977">
        <f t="shared" si="143"/>
        <v>194.9627839420745</v>
      </c>
      <c r="V977">
        <f t="shared" si="144"/>
        <v>6.304425648788243</v>
      </c>
      <c r="W977">
        <f t="shared" si="145"/>
        <v>-11.316557589895913</v>
      </c>
      <c r="X977">
        <f t="shared" si="146"/>
        <v>128.0644756854308</v>
      </c>
      <c r="Y977">
        <f t="shared" si="147"/>
        <v>-830.6353270983601</v>
      </c>
      <c r="Z977">
        <f t="shared" si="148"/>
        <v>6218.19532709836</v>
      </c>
    </row>
    <row r="978" spans="15:26" ht="15.75" hidden="1">
      <c r="O978" s="9">
        <f t="shared" si="149"/>
        <v>958</v>
      </c>
      <c r="P978">
        <v>100</v>
      </c>
      <c r="Q978">
        <v>1.8</v>
      </c>
      <c r="R978">
        <f t="shared" si="140"/>
        <v>1.0684876140808344</v>
      </c>
      <c r="S978">
        <f t="shared" si="141"/>
        <v>12.637092568448551</v>
      </c>
      <c r="T978">
        <f t="shared" si="142"/>
        <v>1.141665781444154</v>
      </c>
      <c r="U978">
        <f t="shared" si="143"/>
        <v>159.6961085835376</v>
      </c>
      <c r="V978">
        <f t="shared" si="144"/>
        <v>13.502576887380236</v>
      </c>
      <c r="W978">
        <f t="shared" si="145"/>
        <v>6.374602066493798</v>
      </c>
      <c r="X978">
        <f t="shared" si="146"/>
        <v>40.635551506147</v>
      </c>
      <c r="Y978">
        <f t="shared" si="147"/>
        <v>637.4602066493799</v>
      </c>
      <c r="Z978">
        <f t="shared" si="148"/>
        <v>9362.539793350621</v>
      </c>
    </row>
    <row r="979" spans="15:26" ht="15.75" hidden="1">
      <c r="O979" s="9">
        <f t="shared" si="149"/>
        <v>959</v>
      </c>
      <c r="P979">
        <v>100</v>
      </c>
      <c r="Q979">
        <v>0.74</v>
      </c>
      <c r="R979">
        <f t="shared" si="140"/>
        <v>0.008487614080834205</v>
      </c>
      <c r="S979">
        <f t="shared" si="141"/>
        <v>12.637092568448551</v>
      </c>
      <c r="T979">
        <f t="shared" si="142"/>
        <v>7.203959278517506E-05</v>
      </c>
      <c r="U979">
        <f t="shared" si="143"/>
        <v>159.6961085835376</v>
      </c>
      <c r="V979">
        <f t="shared" si="144"/>
        <v>0.10725876482476922</v>
      </c>
      <c r="W979">
        <f t="shared" si="145"/>
        <v>12.587345990327286</v>
      </c>
      <c r="X979">
        <f t="shared" si="146"/>
        <v>158.4412790802084</v>
      </c>
      <c r="Y979">
        <f t="shared" si="147"/>
        <v>1258.7345990327285</v>
      </c>
      <c r="Z979">
        <f t="shared" si="148"/>
        <v>8741.265400967271</v>
      </c>
    </row>
    <row r="980" spans="15:26" ht="15.75" hidden="1">
      <c r="O980" s="9">
        <f t="shared" si="149"/>
        <v>960</v>
      </c>
      <c r="P980">
        <v>89</v>
      </c>
      <c r="Q980">
        <v>0.77</v>
      </c>
      <c r="R980">
        <f t="shared" si="140"/>
        <v>0.03848761408083423</v>
      </c>
      <c r="S980">
        <f t="shared" si="141"/>
        <v>1.6370925684485513</v>
      </c>
      <c r="T980">
        <f t="shared" si="142"/>
        <v>0.0014812964376352295</v>
      </c>
      <c r="U980">
        <f t="shared" si="143"/>
        <v>2.680072077669475</v>
      </c>
      <c r="V980">
        <f t="shared" si="144"/>
        <v>0.06300778698904955</v>
      </c>
      <c r="W980">
        <f t="shared" si="145"/>
        <v>1.4115136151244503</v>
      </c>
      <c r="X980">
        <f t="shared" si="146"/>
        <v>1.9923706856816947</v>
      </c>
      <c r="Y980">
        <f t="shared" si="147"/>
        <v>125.62471174607607</v>
      </c>
      <c r="Z980">
        <f t="shared" si="148"/>
        <v>7795.375288253924</v>
      </c>
    </row>
    <row r="981" spans="15:26" ht="15.75" hidden="1">
      <c r="O981" s="9">
        <f t="shared" si="149"/>
        <v>961</v>
      </c>
      <c r="P981">
        <v>64.7</v>
      </c>
      <c r="Q981">
        <v>0.07</v>
      </c>
      <c r="R981">
        <f t="shared" si="140"/>
        <v>-0.6615123859191658</v>
      </c>
      <c r="S981">
        <f t="shared" si="141"/>
        <v>-22.662907431551446</v>
      </c>
      <c r="T981">
        <f t="shared" si="142"/>
        <v>0.4375986367244674</v>
      </c>
      <c r="U981">
        <f t="shared" si="143"/>
        <v>513.6073732510697</v>
      </c>
      <c r="V981">
        <f t="shared" si="144"/>
        <v>14.991793966910791</v>
      </c>
      <c r="W981">
        <f t="shared" si="145"/>
        <v>-18.785730963476073</v>
      </c>
      <c r="X981">
        <f t="shared" si="146"/>
        <v>352.9036878321037</v>
      </c>
      <c r="Y981">
        <f t="shared" si="147"/>
        <v>-1215.436793336902</v>
      </c>
      <c r="Z981">
        <f t="shared" si="148"/>
        <v>5401.526793336902</v>
      </c>
    </row>
    <row r="982" spans="15:26" ht="15.75" hidden="1">
      <c r="O982" s="9">
        <f t="shared" si="149"/>
        <v>962</v>
      </c>
      <c r="P982">
        <v>100</v>
      </c>
      <c r="Q982">
        <v>0.67</v>
      </c>
      <c r="R982">
        <f aca="true" t="shared" si="150" ref="R982:R1045">+Q982-$M$23</f>
        <v>-0.061512385919165746</v>
      </c>
      <c r="S982">
        <f aca="true" t="shared" si="151" ref="S982:S1045">+P982-$M$24</f>
        <v>12.637092568448551</v>
      </c>
      <c r="T982">
        <f aca="true" t="shared" si="152" ref="T982:T1045">+R982*R982</f>
        <v>0.0037837736214683805</v>
      </c>
      <c r="U982">
        <f aca="true" t="shared" si="153" ref="U982:U1045">+S982*S982</f>
        <v>159.6961085835376</v>
      </c>
      <c r="V982">
        <f aca="true" t="shared" si="154" ref="V982:V1045">+R982*S982</f>
        <v>-0.7773377149666287</v>
      </c>
      <c r="W982">
        <f aca="true" t="shared" si="155" ref="W982:W1045">+P982-$B$33-$B$25*Q982</f>
        <v>12.997621532467232</v>
      </c>
      <c r="X982">
        <f aca="true" t="shared" si="156" ref="X982:X1045">+W982*W982</f>
        <v>168.93816550125584</v>
      </c>
      <c r="Y982">
        <f aca="true" t="shared" si="157" ref="Y982:Y1045">+W982*P982</f>
        <v>1299.762153246723</v>
      </c>
      <c r="Z982">
        <f aca="true" t="shared" si="158" ref="Z982:Z1045">+P982*(P982-W982)</f>
        <v>8700.237846753276</v>
      </c>
    </row>
    <row r="983" spans="15:26" ht="15.75" hidden="1">
      <c r="O983" s="9">
        <f aca="true" t="shared" si="159" ref="O983:O1046">+O982+1</f>
        <v>963</v>
      </c>
      <c r="P983">
        <v>89.4</v>
      </c>
      <c r="Q983">
        <v>0.37</v>
      </c>
      <c r="R983">
        <f t="shared" si="150"/>
        <v>-0.3615123859191658</v>
      </c>
      <c r="S983">
        <f t="shared" si="151"/>
        <v>2.037092568448557</v>
      </c>
      <c r="T983">
        <f t="shared" si="152"/>
        <v>0.13069120517296787</v>
      </c>
      <c r="U983">
        <f t="shared" si="153"/>
        <v>4.149746132428339</v>
      </c>
      <c r="V983">
        <f t="shared" si="154"/>
        <v>-0.7364341947580394</v>
      </c>
      <c r="W983">
        <f t="shared" si="155"/>
        <v>4.1559452844955835</v>
      </c>
      <c r="X983">
        <f t="shared" si="156"/>
        <v>17.271881207721076</v>
      </c>
      <c r="Y983">
        <f t="shared" si="157"/>
        <v>371.54150843390516</v>
      </c>
      <c r="Z983">
        <f t="shared" si="158"/>
        <v>7620.818491566096</v>
      </c>
    </row>
    <row r="984" spans="15:26" ht="15.75" hidden="1">
      <c r="O984" s="9">
        <f t="shared" si="159"/>
        <v>964</v>
      </c>
      <c r="P984">
        <v>78.7</v>
      </c>
      <c r="Q984">
        <v>0.12</v>
      </c>
      <c r="R984">
        <f t="shared" si="150"/>
        <v>-0.6115123859191658</v>
      </c>
      <c r="S984">
        <f t="shared" si="151"/>
        <v>-8.662907431551446</v>
      </c>
      <c r="T984">
        <f t="shared" si="152"/>
        <v>0.37394739813255073</v>
      </c>
      <c r="U984">
        <f t="shared" si="153"/>
        <v>75.04596516762926</v>
      </c>
      <c r="V984">
        <f t="shared" si="154"/>
        <v>5.297475192464897</v>
      </c>
      <c r="W984">
        <f t="shared" si="155"/>
        <v>-5.078784922147466</v>
      </c>
      <c r="X984">
        <f t="shared" si="156"/>
        <v>25.79405628543244</v>
      </c>
      <c r="Y984">
        <f t="shared" si="157"/>
        <v>-399.70037337300556</v>
      </c>
      <c r="Z984">
        <f t="shared" si="158"/>
        <v>6593.390373373006</v>
      </c>
    </row>
    <row r="985" spans="15:26" ht="15.75" hidden="1">
      <c r="O985" s="9">
        <f t="shared" si="159"/>
        <v>965</v>
      </c>
      <c r="P985">
        <v>76.9</v>
      </c>
      <c r="Q985">
        <v>0.4</v>
      </c>
      <c r="R985">
        <f t="shared" si="150"/>
        <v>-0.33151238591916576</v>
      </c>
      <c r="S985">
        <f t="shared" si="151"/>
        <v>-10.462907431551443</v>
      </c>
      <c r="T985">
        <f t="shared" si="152"/>
        <v>0.10990046201781789</v>
      </c>
      <c r="U985">
        <f t="shared" si="153"/>
        <v>109.47243192121441</v>
      </c>
      <c r="V985">
        <f t="shared" si="154"/>
        <v>3.4685834062849894</v>
      </c>
      <c r="W985">
        <f t="shared" si="155"/>
        <v>-8.519887090707252</v>
      </c>
      <c r="X985">
        <f t="shared" si="156"/>
        <v>72.58847603840009</v>
      </c>
      <c r="Y985">
        <f t="shared" si="157"/>
        <v>-655.1793172753877</v>
      </c>
      <c r="Z985">
        <f t="shared" si="158"/>
        <v>6568.789317275389</v>
      </c>
    </row>
    <row r="986" spans="15:26" ht="15.75" hidden="1">
      <c r="O986" s="9">
        <f t="shared" si="159"/>
        <v>966</v>
      </c>
      <c r="P986">
        <v>64.6</v>
      </c>
      <c r="Q986">
        <v>0.28</v>
      </c>
      <c r="R986">
        <f t="shared" si="150"/>
        <v>-0.45151238591916576</v>
      </c>
      <c r="S986">
        <f t="shared" si="151"/>
        <v>-22.762907431551454</v>
      </c>
      <c r="T986">
        <f t="shared" si="152"/>
        <v>0.20386343463841766</v>
      </c>
      <c r="U986">
        <f t="shared" si="153"/>
        <v>518.1499547373804</v>
      </c>
      <c r="V986">
        <f t="shared" si="154"/>
        <v>10.277734644876906</v>
      </c>
      <c r="W986">
        <f t="shared" si="155"/>
        <v>-20.116557589895926</v>
      </c>
      <c r="X986">
        <f t="shared" si="156"/>
        <v>404.6758892675994</v>
      </c>
      <c r="Y986">
        <f t="shared" si="157"/>
        <v>-1299.5296203072767</v>
      </c>
      <c r="Z986">
        <f t="shared" si="158"/>
        <v>5472.6896203072765</v>
      </c>
    </row>
    <row r="987" spans="15:26" ht="15.75" hidden="1">
      <c r="O987" s="9">
        <f t="shared" si="159"/>
        <v>967</v>
      </c>
      <c r="P987">
        <v>78.8</v>
      </c>
      <c r="Q987">
        <v>1.15</v>
      </c>
      <c r="R987">
        <f t="shared" si="150"/>
        <v>0.4184876140808341</v>
      </c>
      <c r="S987">
        <f t="shared" si="151"/>
        <v>-8.562907431551452</v>
      </c>
      <c r="T987">
        <f t="shared" si="152"/>
        <v>0.17513188313906916</v>
      </c>
      <c r="U987">
        <f t="shared" si="153"/>
        <v>73.32338368131907</v>
      </c>
      <c r="V987">
        <f t="shared" si="154"/>
        <v>-3.5834707006250106</v>
      </c>
      <c r="W987">
        <f t="shared" si="155"/>
        <v>-11.015696470778122</v>
      </c>
      <c r="X987">
        <f t="shared" si="156"/>
        <v>121.34556873631358</v>
      </c>
      <c r="Y987">
        <f t="shared" si="157"/>
        <v>-868.036881897316</v>
      </c>
      <c r="Z987">
        <f t="shared" si="158"/>
        <v>7077.476881897316</v>
      </c>
    </row>
    <row r="988" spans="15:26" ht="15.75" hidden="1">
      <c r="O988" s="9">
        <f t="shared" si="159"/>
        <v>968</v>
      </c>
      <c r="P988">
        <v>100</v>
      </c>
      <c r="Q988">
        <v>0.5</v>
      </c>
      <c r="R988">
        <f t="shared" si="150"/>
        <v>-0.2315123859191658</v>
      </c>
      <c r="S988">
        <f t="shared" si="151"/>
        <v>12.637092568448551</v>
      </c>
      <c r="T988">
        <f t="shared" si="152"/>
        <v>0.05359798483398475</v>
      </c>
      <c r="U988">
        <f t="shared" si="153"/>
        <v>159.6961085835376</v>
      </c>
      <c r="V988">
        <f t="shared" si="154"/>
        <v>-2.925643451602883</v>
      </c>
      <c r="W988">
        <f t="shared" si="155"/>
        <v>13.99400499194996</v>
      </c>
      <c r="X988">
        <f t="shared" si="156"/>
        <v>195.83217571472042</v>
      </c>
      <c r="Y988">
        <f t="shared" si="157"/>
        <v>1399.400499194996</v>
      </c>
      <c r="Z988">
        <f t="shared" si="158"/>
        <v>8600.599500805003</v>
      </c>
    </row>
    <row r="989" spans="15:26" ht="15.75" hidden="1">
      <c r="O989" s="9">
        <f t="shared" si="159"/>
        <v>969</v>
      </c>
      <c r="P989">
        <v>83.9</v>
      </c>
      <c r="Q989">
        <v>0.41</v>
      </c>
      <c r="R989">
        <f t="shared" si="150"/>
        <v>-0.3215123859191658</v>
      </c>
      <c r="S989">
        <f t="shared" si="151"/>
        <v>-3.462907431551443</v>
      </c>
      <c r="T989">
        <f t="shared" si="152"/>
        <v>0.1033702142994346</v>
      </c>
      <c r="U989">
        <f t="shared" si="153"/>
        <v>11.991727879494212</v>
      </c>
      <c r="V989">
        <f t="shared" si="154"/>
        <v>1.1133676305353148</v>
      </c>
      <c r="W989">
        <f t="shared" si="155"/>
        <v>-1.5784978824415297</v>
      </c>
      <c r="X989">
        <f t="shared" si="156"/>
        <v>2.491655564872393</v>
      </c>
      <c r="Y989">
        <f t="shared" si="157"/>
        <v>-132.43597233684434</v>
      </c>
      <c r="Z989">
        <f t="shared" si="158"/>
        <v>7171.645972336845</v>
      </c>
    </row>
    <row r="990" spans="15:26" ht="15.75" hidden="1">
      <c r="O990" s="9">
        <f t="shared" si="159"/>
        <v>970</v>
      </c>
      <c r="P990">
        <v>100</v>
      </c>
      <c r="Q990">
        <v>0.1</v>
      </c>
      <c r="R990">
        <f t="shared" si="150"/>
        <v>-0.6315123859191658</v>
      </c>
      <c r="S990">
        <f t="shared" si="151"/>
        <v>12.637092568448551</v>
      </c>
      <c r="T990">
        <f t="shared" si="152"/>
        <v>0.3988078935693174</v>
      </c>
      <c r="U990">
        <f t="shared" si="153"/>
        <v>159.6961085835376</v>
      </c>
      <c r="V990">
        <f t="shared" si="154"/>
        <v>-7.980480478982304</v>
      </c>
      <c r="W990">
        <f t="shared" si="155"/>
        <v>16.338436661321087</v>
      </c>
      <c r="X990">
        <f t="shared" si="156"/>
        <v>266.94451253600096</v>
      </c>
      <c r="Y990">
        <f t="shared" si="157"/>
        <v>1633.8436661321086</v>
      </c>
      <c r="Z990">
        <f t="shared" si="158"/>
        <v>8366.156333867892</v>
      </c>
    </row>
    <row r="991" spans="15:26" ht="15.75" hidden="1">
      <c r="O991" s="9">
        <f t="shared" si="159"/>
        <v>971</v>
      </c>
      <c r="P991">
        <v>43.6</v>
      </c>
      <c r="Q991">
        <v>0.1</v>
      </c>
      <c r="R991">
        <f t="shared" si="150"/>
        <v>-0.6315123859191658</v>
      </c>
      <c r="S991">
        <f t="shared" si="151"/>
        <v>-43.76290743155145</v>
      </c>
      <c r="T991">
        <f t="shared" si="152"/>
        <v>0.3988078935693174</v>
      </c>
      <c r="U991">
        <f t="shared" si="153"/>
        <v>1915.192066862541</v>
      </c>
      <c r="V991">
        <f t="shared" si="154"/>
        <v>27.636818086858646</v>
      </c>
      <c r="W991">
        <f t="shared" si="155"/>
        <v>-40.06156333867891</v>
      </c>
      <c r="X991">
        <f t="shared" si="156"/>
        <v>1604.928857138982</v>
      </c>
      <c r="Y991">
        <f t="shared" si="157"/>
        <v>-1746.6841615664005</v>
      </c>
      <c r="Z991">
        <f t="shared" si="158"/>
        <v>3647.6441615664007</v>
      </c>
    </row>
    <row r="992" spans="15:26" ht="15.75" hidden="1">
      <c r="O992" s="9">
        <f t="shared" si="159"/>
        <v>972</v>
      </c>
      <c r="P992">
        <v>95.4</v>
      </c>
      <c r="Q992">
        <v>0.3</v>
      </c>
      <c r="R992">
        <f t="shared" si="150"/>
        <v>-0.4315123859191658</v>
      </c>
      <c r="S992">
        <f t="shared" si="151"/>
        <v>8.037092568448557</v>
      </c>
      <c r="T992">
        <f t="shared" si="152"/>
        <v>0.18620293920165107</v>
      </c>
      <c r="U992">
        <f t="shared" si="153"/>
        <v>64.59485695381102</v>
      </c>
      <c r="V992">
        <f t="shared" si="154"/>
        <v>-3.4681049900644334</v>
      </c>
      <c r="W992">
        <f t="shared" si="155"/>
        <v>10.566220826635531</v>
      </c>
      <c r="X992">
        <f t="shared" si="156"/>
        <v>111.64502255722644</v>
      </c>
      <c r="Y992">
        <f t="shared" si="157"/>
        <v>1008.0174668610297</v>
      </c>
      <c r="Z992">
        <f t="shared" si="158"/>
        <v>8093.142533138972</v>
      </c>
    </row>
    <row r="993" spans="15:26" ht="15.75" hidden="1">
      <c r="O993" s="9">
        <f t="shared" si="159"/>
        <v>973</v>
      </c>
      <c r="P993">
        <v>95.8</v>
      </c>
      <c r="Q993">
        <v>0.32</v>
      </c>
      <c r="R993">
        <f t="shared" si="150"/>
        <v>-0.4115123859191658</v>
      </c>
      <c r="S993">
        <f t="shared" si="151"/>
        <v>8.437092568448548</v>
      </c>
      <c r="T993">
        <f t="shared" si="152"/>
        <v>0.16934244376488444</v>
      </c>
      <c r="U993">
        <f t="shared" si="153"/>
        <v>71.18453100856972</v>
      </c>
      <c r="V993">
        <f t="shared" si="154"/>
        <v>-3.4719680930631247</v>
      </c>
      <c r="W993">
        <f t="shared" si="155"/>
        <v>10.848999243166965</v>
      </c>
      <c r="X993">
        <f t="shared" si="156"/>
        <v>117.70078457823737</v>
      </c>
      <c r="Y993">
        <f t="shared" si="157"/>
        <v>1039.3341274953953</v>
      </c>
      <c r="Z993">
        <f t="shared" si="158"/>
        <v>8138.305872504604</v>
      </c>
    </row>
    <row r="994" spans="15:26" ht="15.75" hidden="1">
      <c r="O994" s="9">
        <f t="shared" si="159"/>
        <v>974</v>
      </c>
      <c r="P994">
        <v>100</v>
      </c>
      <c r="Q994">
        <v>0.69</v>
      </c>
      <c r="R994">
        <f t="shared" si="150"/>
        <v>-0.04151238591916584</v>
      </c>
      <c r="S994">
        <f t="shared" si="151"/>
        <v>12.637092568448551</v>
      </c>
      <c r="T994">
        <f t="shared" si="152"/>
        <v>0.0017232781847017582</v>
      </c>
      <c r="U994">
        <f t="shared" si="153"/>
        <v>159.6961085835376</v>
      </c>
      <c r="V994">
        <f t="shared" si="154"/>
        <v>-0.5245958635976589</v>
      </c>
      <c r="W994">
        <f t="shared" si="155"/>
        <v>12.880399948998676</v>
      </c>
      <c r="X994">
        <f t="shared" si="156"/>
        <v>165.9047028461651</v>
      </c>
      <c r="Y994">
        <f t="shared" si="157"/>
        <v>1288.0399948998677</v>
      </c>
      <c r="Z994">
        <f t="shared" si="158"/>
        <v>8711.960005100133</v>
      </c>
    </row>
    <row r="995" spans="15:26" ht="15.75" hidden="1">
      <c r="O995" s="9">
        <f t="shared" si="159"/>
        <v>975</v>
      </c>
      <c r="P995">
        <v>73.5</v>
      </c>
      <c r="Q995">
        <v>0.17</v>
      </c>
      <c r="R995">
        <f t="shared" si="150"/>
        <v>-0.5615123859191657</v>
      </c>
      <c r="S995">
        <f t="shared" si="151"/>
        <v>-13.862907431551449</v>
      </c>
      <c r="T995">
        <f t="shared" si="152"/>
        <v>0.3152961595406341</v>
      </c>
      <c r="U995">
        <f t="shared" si="153"/>
        <v>192.18020245576437</v>
      </c>
      <c r="V995">
        <f t="shared" si="154"/>
        <v>7.784194227666988</v>
      </c>
      <c r="W995">
        <f t="shared" si="155"/>
        <v>-10.57183888081886</v>
      </c>
      <c r="X995">
        <f t="shared" si="156"/>
        <v>111.76377732199335</v>
      </c>
      <c r="Y995">
        <f t="shared" si="157"/>
        <v>-777.0301577401862</v>
      </c>
      <c r="Z995">
        <f t="shared" si="158"/>
        <v>6179.280157740186</v>
      </c>
    </row>
    <row r="996" spans="15:26" ht="15.75" hidden="1">
      <c r="O996" s="9">
        <f t="shared" si="159"/>
        <v>976</v>
      </c>
      <c r="P996">
        <v>100</v>
      </c>
      <c r="Q996">
        <v>0.68</v>
      </c>
      <c r="R996">
        <f t="shared" si="150"/>
        <v>-0.05151238591916574</v>
      </c>
      <c r="S996">
        <f t="shared" si="151"/>
        <v>12.637092568448551</v>
      </c>
      <c r="T996">
        <f t="shared" si="152"/>
        <v>0.0026535259030850645</v>
      </c>
      <c r="U996">
        <f t="shared" si="153"/>
        <v>159.6961085835376</v>
      </c>
      <c r="V996">
        <f t="shared" si="154"/>
        <v>-0.6509667892821431</v>
      </c>
      <c r="W996">
        <f t="shared" si="155"/>
        <v>12.939010740732954</v>
      </c>
      <c r="X996">
        <f t="shared" si="156"/>
        <v>167.41799894880273</v>
      </c>
      <c r="Y996">
        <f t="shared" si="157"/>
        <v>1293.9010740732954</v>
      </c>
      <c r="Z996">
        <f t="shared" si="158"/>
        <v>8706.098925926704</v>
      </c>
    </row>
    <row r="997" spans="15:26" ht="15.75" hidden="1">
      <c r="O997" s="9">
        <f t="shared" si="159"/>
        <v>977</v>
      </c>
      <c r="P997">
        <v>91.3</v>
      </c>
      <c r="Q997">
        <v>0.32</v>
      </c>
      <c r="R997">
        <f t="shared" si="150"/>
        <v>-0.4115123859191658</v>
      </c>
      <c r="S997">
        <f t="shared" si="151"/>
        <v>3.9370925684485485</v>
      </c>
      <c r="T997">
        <f t="shared" si="152"/>
        <v>0.16934244376488444</v>
      </c>
      <c r="U997">
        <f t="shared" si="153"/>
        <v>15.500697892532788</v>
      </c>
      <c r="V997">
        <f t="shared" si="154"/>
        <v>-1.6201623564268788</v>
      </c>
      <c r="W997">
        <f t="shared" si="155"/>
        <v>6.348999243166965</v>
      </c>
      <c r="X997">
        <f t="shared" si="156"/>
        <v>40.30979138973469</v>
      </c>
      <c r="Y997">
        <f t="shared" si="157"/>
        <v>579.6636309011438</v>
      </c>
      <c r="Z997">
        <f t="shared" si="158"/>
        <v>7756.026369098855</v>
      </c>
    </row>
    <row r="998" spans="15:26" ht="15.75" hidden="1">
      <c r="O998" s="9">
        <f t="shared" si="159"/>
        <v>978</v>
      </c>
      <c r="P998">
        <v>82.6</v>
      </c>
      <c r="Q998">
        <v>4.13</v>
      </c>
      <c r="R998">
        <f t="shared" si="150"/>
        <v>3.398487614080834</v>
      </c>
      <c r="S998">
        <f t="shared" si="151"/>
        <v>-4.762907431551454</v>
      </c>
      <c r="T998">
        <f t="shared" si="152"/>
        <v>11.54971806306084</v>
      </c>
      <c r="U998">
        <f t="shared" si="153"/>
        <v>22.685287201528073</v>
      </c>
      <c r="V998">
        <f t="shared" si="154"/>
        <v>-16.186681913141175</v>
      </c>
      <c r="W998">
        <f t="shared" si="155"/>
        <v>-24.68171240759302</v>
      </c>
      <c r="X998">
        <f t="shared" si="156"/>
        <v>609.1869273711313</v>
      </c>
      <c r="Y998">
        <f t="shared" si="157"/>
        <v>-2038.7094448671835</v>
      </c>
      <c r="Z998">
        <f t="shared" si="158"/>
        <v>8861.469444867183</v>
      </c>
    </row>
    <row r="999" spans="15:26" ht="15.75" hidden="1">
      <c r="O999" s="9">
        <f t="shared" si="159"/>
        <v>979</v>
      </c>
      <c r="P999">
        <v>100</v>
      </c>
      <c r="Q999">
        <v>0.72</v>
      </c>
      <c r="R999">
        <f t="shared" si="150"/>
        <v>-0.011512385919165813</v>
      </c>
      <c r="S999">
        <f t="shared" si="151"/>
        <v>12.637092568448551</v>
      </c>
      <c r="T999">
        <f t="shared" si="152"/>
        <v>0.00013253502955180727</v>
      </c>
      <c r="U999">
        <f t="shared" si="153"/>
        <v>159.6961085835376</v>
      </c>
      <c r="V999">
        <f t="shared" si="154"/>
        <v>-0.14548308654420203</v>
      </c>
      <c r="W999">
        <f t="shared" si="155"/>
        <v>12.704567573795842</v>
      </c>
      <c r="X999">
        <f t="shared" si="156"/>
        <v>161.40603723714477</v>
      </c>
      <c r="Y999">
        <f t="shared" si="157"/>
        <v>1270.4567573795841</v>
      </c>
      <c r="Z999">
        <f t="shared" si="158"/>
        <v>8729.543242620415</v>
      </c>
    </row>
    <row r="1000" spans="15:26" ht="15.75" hidden="1">
      <c r="O1000" s="9">
        <f t="shared" si="159"/>
        <v>980</v>
      </c>
      <c r="P1000">
        <v>63.4</v>
      </c>
      <c r="Q1000">
        <v>0.09</v>
      </c>
      <c r="R1000">
        <f t="shared" si="150"/>
        <v>-0.6415123859191658</v>
      </c>
      <c r="S1000">
        <f t="shared" si="151"/>
        <v>-23.96290743155145</v>
      </c>
      <c r="T1000">
        <f t="shared" si="152"/>
        <v>0.4115381412877007</v>
      </c>
      <c r="U1000">
        <f t="shared" si="153"/>
        <v>574.2209325731037</v>
      </c>
      <c r="V1000">
        <f t="shared" si="154"/>
        <v>15.372501919974681</v>
      </c>
      <c r="W1000">
        <f t="shared" si="155"/>
        <v>-20.202952546944637</v>
      </c>
      <c r="X1000">
        <f t="shared" si="156"/>
        <v>408.1592916140968</v>
      </c>
      <c r="Y1000">
        <f t="shared" si="157"/>
        <v>-1280.86719147629</v>
      </c>
      <c r="Z1000">
        <f t="shared" si="158"/>
        <v>5300.427191476289</v>
      </c>
    </row>
    <row r="1001" spans="15:26" ht="15.75" hidden="1">
      <c r="O1001" s="9">
        <f t="shared" si="159"/>
        <v>981</v>
      </c>
      <c r="P1001">
        <v>50.3</v>
      </c>
      <c r="Q1001">
        <v>0.1</v>
      </c>
      <c r="R1001">
        <f t="shared" si="150"/>
        <v>-0.6315123859191658</v>
      </c>
      <c r="S1001">
        <f t="shared" si="151"/>
        <v>-37.06290743155145</v>
      </c>
      <c r="T1001">
        <f t="shared" si="152"/>
        <v>0.3988078935693174</v>
      </c>
      <c r="U1001">
        <f t="shared" si="153"/>
        <v>1373.6591072797519</v>
      </c>
      <c r="V1001">
        <f t="shared" si="154"/>
        <v>23.405685101200238</v>
      </c>
      <c r="W1001">
        <f t="shared" si="155"/>
        <v>-33.36156333867891</v>
      </c>
      <c r="X1001">
        <f t="shared" si="156"/>
        <v>1112.9939084006849</v>
      </c>
      <c r="Y1001">
        <f t="shared" si="157"/>
        <v>-1678.086635935549</v>
      </c>
      <c r="Z1001">
        <f t="shared" si="158"/>
        <v>4208.17663593555</v>
      </c>
    </row>
    <row r="1002" spans="15:26" ht="15.75" hidden="1">
      <c r="O1002" s="9">
        <f t="shared" si="159"/>
        <v>982</v>
      </c>
      <c r="P1002">
        <v>100</v>
      </c>
      <c r="Q1002">
        <v>0.14</v>
      </c>
      <c r="R1002">
        <f t="shared" si="150"/>
        <v>-0.5915123859191658</v>
      </c>
      <c r="S1002">
        <f t="shared" si="151"/>
        <v>12.637092568448551</v>
      </c>
      <c r="T1002">
        <f t="shared" si="152"/>
        <v>0.3498869026957841</v>
      </c>
      <c r="U1002">
        <f t="shared" si="153"/>
        <v>159.6961085835376</v>
      </c>
      <c r="V1002">
        <f t="shared" si="154"/>
        <v>-7.474996776244361</v>
      </c>
      <c r="W1002">
        <f t="shared" si="155"/>
        <v>16.103993494383975</v>
      </c>
      <c r="X1002">
        <f t="shared" si="156"/>
        <v>259.33860646716136</v>
      </c>
      <c r="Y1002">
        <f t="shared" si="157"/>
        <v>1610.3993494383974</v>
      </c>
      <c r="Z1002">
        <f t="shared" si="158"/>
        <v>8389.600650561602</v>
      </c>
    </row>
    <row r="1003" spans="15:26" ht="15.75" hidden="1">
      <c r="O1003" s="9">
        <f t="shared" si="159"/>
        <v>983</v>
      </c>
      <c r="P1003">
        <v>93.7</v>
      </c>
      <c r="Q1003">
        <v>0.45</v>
      </c>
      <c r="R1003">
        <f t="shared" si="150"/>
        <v>-0.2815123859191658</v>
      </c>
      <c r="S1003">
        <f t="shared" si="151"/>
        <v>6.337092568448554</v>
      </c>
      <c r="T1003">
        <f t="shared" si="152"/>
        <v>0.07924922342590132</v>
      </c>
      <c r="U1003">
        <f t="shared" si="153"/>
        <v>40.158742221085895</v>
      </c>
      <c r="V1003">
        <f t="shared" si="154"/>
        <v>-1.7839700487345669</v>
      </c>
      <c r="W1003">
        <f t="shared" si="155"/>
        <v>7.987058950621355</v>
      </c>
      <c r="X1003">
        <f t="shared" si="156"/>
        <v>63.79311068070071</v>
      </c>
      <c r="Y1003">
        <f t="shared" si="157"/>
        <v>748.387423673221</v>
      </c>
      <c r="Z1003">
        <f t="shared" si="158"/>
        <v>8031.302576326779</v>
      </c>
    </row>
    <row r="1004" spans="15:26" ht="15.75" hidden="1">
      <c r="O1004" s="9">
        <f t="shared" si="159"/>
        <v>984</v>
      </c>
      <c r="P1004">
        <v>99.1</v>
      </c>
      <c r="Q1004">
        <v>1.46</v>
      </c>
      <c r="R1004">
        <f t="shared" si="150"/>
        <v>0.7284876140808342</v>
      </c>
      <c r="S1004">
        <f t="shared" si="151"/>
        <v>11.737092568448546</v>
      </c>
      <c r="T1004">
        <f t="shared" si="152"/>
        <v>0.5306942038691864</v>
      </c>
      <c r="U1004">
        <f t="shared" si="153"/>
        <v>137.7593419603301</v>
      </c>
      <c r="V1004">
        <f t="shared" si="154"/>
        <v>8.550326561434971</v>
      </c>
      <c r="W1004">
        <f t="shared" si="155"/>
        <v>7.467368985459251</v>
      </c>
      <c r="X1004">
        <f t="shared" si="156"/>
        <v>55.76159956499872</v>
      </c>
      <c r="Y1004">
        <f t="shared" si="157"/>
        <v>740.0162664590117</v>
      </c>
      <c r="Z1004">
        <f t="shared" si="158"/>
        <v>9080.793733540988</v>
      </c>
    </row>
    <row r="1005" spans="15:26" ht="15.75" hidden="1">
      <c r="O1005" s="9">
        <f t="shared" si="159"/>
        <v>985</v>
      </c>
      <c r="P1005">
        <v>93.1</v>
      </c>
      <c r="Q1005">
        <v>0.27</v>
      </c>
      <c r="R1005">
        <f t="shared" si="150"/>
        <v>-0.46151238591916577</v>
      </c>
      <c r="S1005">
        <f t="shared" si="151"/>
        <v>5.737092568448546</v>
      </c>
      <c r="T1005">
        <f t="shared" si="152"/>
        <v>0.212993682356801</v>
      </c>
      <c r="U1005">
        <f t="shared" si="153"/>
        <v>32.91423113894753</v>
      </c>
      <c r="V1005">
        <f t="shared" si="154"/>
        <v>-2.6477392795038033</v>
      </c>
      <c r="W1005">
        <f t="shared" si="155"/>
        <v>8.442053201838354</v>
      </c>
      <c r="X1005">
        <f t="shared" si="156"/>
        <v>71.2682622626692</v>
      </c>
      <c r="Y1005">
        <f t="shared" si="157"/>
        <v>785.9551530911507</v>
      </c>
      <c r="Z1005">
        <f t="shared" si="158"/>
        <v>7881.654846908848</v>
      </c>
    </row>
    <row r="1006" spans="15:26" ht="15.75" hidden="1">
      <c r="O1006" s="9">
        <f t="shared" si="159"/>
        <v>986</v>
      </c>
      <c r="P1006">
        <v>67.6</v>
      </c>
      <c r="Q1006">
        <v>0.21</v>
      </c>
      <c r="R1006">
        <f t="shared" si="150"/>
        <v>-0.5215123859191658</v>
      </c>
      <c r="S1006">
        <f t="shared" si="151"/>
        <v>-19.762907431551454</v>
      </c>
      <c r="T1006">
        <f t="shared" si="152"/>
        <v>0.2719751686671009</v>
      </c>
      <c r="U1006">
        <f t="shared" si="153"/>
        <v>390.57251014807173</v>
      </c>
      <c r="V1006">
        <f t="shared" si="154"/>
        <v>10.306601007328013</v>
      </c>
      <c r="W1006">
        <f t="shared" si="155"/>
        <v>-16.706282047755977</v>
      </c>
      <c r="X1006">
        <f t="shared" si="156"/>
        <v>279.09985985917365</v>
      </c>
      <c r="Y1006">
        <f t="shared" si="157"/>
        <v>-1129.344666428304</v>
      </c>
      <c r="Z1006">
        <f t="shared" si="158"/>
        <v>5699.104666428303</v>
      </c>
    </row>
    <row r="1007" spans="15:26" ht="15.75" hidden="1">
      <c r="O1007" s="9">
        <f t="shared" si="159"/>
        <v>987</v>
      </c>
      <c r="P1007">
        <v>73.4</v>
      </c>
      <c r="Q1007">
        <v>0.18</v>
      </c>
      <c r="R1007">
        <f t="shared" si="150"/>
        <v>-0.5515123859191657</v>
      </c>
      <c r="S1007">
        <f t="shared" si="151"/>
        <v>-13.962907431551443</v>
      </c>
      <c r="T1007">
        <f t="shared" si="152"/>
        <v>0.3041659118222508</v>
      </c>
      <c r="U1007">
        <f t="shared" si="153"/>
        <v>194.9627839420745</v>
      </c>
      <c r="V1007">
        <f t="shared" si="154"/>
        <v>7.700716391943387</v>
      </c>
      <c r="W1007">
        <f t="shared" si="155"/>
        <v>-10.730449672553132</v>
      </c>
      <c r="X1007">
        <f t="shared" si="156"/>
        <v>115.14255017519561</v>
      </c>
      <c r="Y1007">
        <f t="shared" si="157"/>
        <v>-787.6150059653999</v>
      </c>
      <c r="Z1007">
        <f t="shared" si="158"/>
        <v>6175.175005965401</v>
      </c>
    </row>
    <row r="1008" spans="15:26" ht="15.75" hidden="1">
      <c r="O1008" s="9">
        <f t="shared" si="159"/>
        <v>988</v>
      </c>
      <c r="P1008">
        <v>85</v>
      </c>
      <c r="Q1008">
        <v>0.37</v>
      </c>
      <c r="R1008">
        <f t="shared" si="150"/>
        <v>-0.3615123859191658</v>
      </c>
      <c r="S1008">
        <f t="shared" si="151"/>
        <v>-2.3629074315514487</v>
      </c>
      <c r="T1008">
        <f t="shared" si="152"/>
        <v>0.13069120517296787</v>
      </c>
      <c r="U1008">
        <f t="shared" si="153"/>
        <v>5.583331530081064</v>
      </c>
      <c r="V1008">
        <f t="shared" si="154"/>
        <v>0.8542203032862922</v>
      </c>
      <c r="W1008">
        <f t="shared" si="155"/>
        <v>-0.2440547155044226</v>
      </c>
      <c r="X1008">
        <f t="shared" si="156"/>
        <v>0.05956270415994465</v>
      </c>
      <c r="Y1008">
        <f t="shared" si="157"/>
        <v>-20.74465081787592</v>
      </c>
      <c r="Z1008">
        <f t="shared" si="158"/>
        <v>7245.7446508178755</v>
      </c>
    </row>
    <row r="1009" spans="15:26" ht="15.75" hidden="1">
      <c r="O1009" s="9">
        <f t="shared" si="159"/>
        <v>989</v>
      </c>
      <c r="P1009">
        <v>77</v>
      </c>
      <c r="Q1009">
        <v>0.42</v>
      </c>
      <c r="R1009">
        <f t="shared" si="150"/>
        <v>-0.3115123859191658</v>
      </c>
      <c r="S1009">
        <f t="shared" si="151"/>
        <v>-10.362907431551449</v>
      </c>
      <c r="T1009">
        <f t="shared" si="152"/>
        <v>0.09703996658105128</v>
      </c>
      <c r="U1009">
        <f t="shared" si="153"/>
        <v>107.38985043490425</v>
      </c>
      <c r="V1009">
        <f t="shared" si="154"/>
        <v>3.2281740190620463</v>
      </c>
      <c r="W1009">
        <f t="shared" si="155"/>
        <v>-8.537108674175814</v>
      </c>
      <c r="X1009">
        <f t="shared" si="156"/>
        <v>72.88222451468792</v>
      </c>
      <c r="Y1009">
        <f t="shared" si="157"/>
        <v>-657.3573679115376</v>
      </c>
      <c r="Z1009">
        <f t="shared" si="158"/>
        <v>6586.357367911538</v>
      </c>
    </row>
    <row r="1010" spans="15:26" ht="15.75" hidden="1">
      <c r="O1010" s="9">
        <f t="shared" si="159"/>
        <v>990</v>
      </c>
      <c r="P1010">
        <v>90.4</v>
      </c>
      <c r="Q1010">
        <v>0.37</v>
      </c>
      <c r="R1010">
        <f t="shared" si="150"/>
        <v>-0.3615123859191658</v>
      </c>
      <c r="S1010">
        <f t="shared" si="151"/>
        <v>3.037092568448557</v>
      </c>
      <c r="T1010">
        <f t="shared" si="152"/>
        <v>0.13069120517296787</v>
      </c>
      <c r="U1010">
        <f t="shared" si="153"/>
        <v>9.223931269325453</v>
      </c>
      <c r="V1010">
        <f t="shared" si="154"/>
        <v>-1.0979465806772053</v>
      </c>
      <c r="W1010">
        <f t="shared" si="155"/>
        <v>5.1559452844955835</v>
      </c>
      <c r="X1010">
        <f t="shared" si="156"/>
        <v>26.583771776712243</v>
      </c>
      <c r="Y1010">
        <f t="shared" si="157"/>
        <v>466.0974537184008</v>
      </c>
      <c r="Z1010">
        <f t="shared" si="158"/>
        <v>7706.0625462816</v>
      </c>
    </row>
    <row r="1011" spans="15:26" ht="15.75" hidden="1">
      <c r="O1011" s="9">
        <f t="shared" si="159"/>
        <v>991</v>
      </c>
      <c r="P1011">
        <v>37</v>
      </c>
      <c r="Q1011">
        <v>0.22</v>
      </c>
      <c r="R1011">
        <f t="shared" si="150"/>
        <v>-0.5115123859191658</v>
      </c>
      <c r="S1011">
        <f t="shared" si="151"/>
        <v>-50.36290743155145</v>
      </c>
      <c r="T1011">
        <f t="shared" si="152"/>
        <v>0.2616449209487176</v>
      </c>
      <c r="U1011">
        <f t="shared" si="153"/>
        <v>2536.42244495902</v>
      </c>
      <c r="V1011">
        <f t="shared" si="154"/>
        <v>25.761250942138968</v>
      </c>
      <c r="W1011">
        <f t="shared" si="155"/>
        <v>-47.36489283949025</v>
      </c>
      <c r="X1011">
        <f t="shared" si="156"/>
        <v>2243.433073696395</v>
      </c>
      <c r="Y1011">
        <f t="shared" si="157"/>
        <v>-1752.5010350611394</v>
      </c>
      <c r="Z1011">
        <f t="shared" si="158"/>
        <v>3121.501035061139</v>
      </c>
    </row>
    <row r="1012" spans="15:26" ht="15.75" hidden="1">
      <c r="O1012" s="9">
        <f t="shared" si="159"/>
        <v>992</v>
      </c>
      <c r="P1012">
        <v>100</v>
      </c>
      <c r="Q1012">
        <v>0.95</v>
      </c>
      <c r="R1012">
        <f t="shared" si="150"/>
        <v>0.21848761408083417</v>
      </c>
      <c r="S1012">
        <f t="shared" si="151"/>
        <v>12.637092568448551</v>
      </c>
      <c r="T1012">
        <f t="shared" si="152"/>
        <v>0.047736837506735526</v>
      </c>
      <c r="U1012">
        <f t="shared" si="153"/>
        <v>159.6961085835376</v>
      </c>
      <c r="V1012">
        <f t="shared" si="154"/>
        <v>2.7610482041989646</v>
      </c>
      <c r="W1012">
        <f t="shared" si="155"/>
        <v>11.356519363907443</v>
      </c>
      <c r="X1012">
        <f t="shared" si="156"/>
        <v>128.97053206280472</v>
      </c>
      <c r="Y1012">
        <f t="shared" si="157"/>
        <v>1135.6519363907444</v>
      </c>
      <c r="Z1012">
        <f t="shared" si="158"/>
        <v>8864.348063609255</v>
      </c>
    </row>
    <row r="1013" spans="15:26" ht="15.75" hidden="1">
      <c r="O1013" s="9">
        <f t="shared" si="159"/>
        <v>993</v>
      </c>
      <c r="P1013">
        <v>100</v>
      </c>
      <c r="Q1013">
        <v>0.89</v>
      </c>
      <c r="R1013">
        <f t="shared" si="150"/>
        <v>0.15848761408083423</v>
      </c>
      <c r="S1013">
        <f t="shared" si="151"/>
        <v>12.637092568448551</v>
      </c>
      <c r="T1013">
        <f t="shared" si="152"/>
        <v>0.025118323817035444</v>
      </c>
      <c r="U1013">
        <f t="shared" si="153"/>
        <v>159.6961085835376</v>
      </c>
      <c r="V1013">
        <f t="shared" si="154"/>
        <v>2.0028226500920523</v>
      </c>
      <c r="W1013">
        <f t="shared" si="155"/>
        <v>11.708184114313113</v>
      </c>
      <c r="X1013">
        <f t="shared" si="156"/>
        <v>137.08157525465393</v>
      </c>
      <c r="Y1013">
        <f t="shared" si="157"/>
        <v>1170.8184114313112</v>
      </c>
      <c r="Z1013">
        <f t="shared" si="158"/>
        <v>8829.181588568688</v>
      </c>
    </row>
    <row r="1014" spans="15:26" ht="15.75" hidden="1">
      <c r="O1014" s="9">
        <f t="shared" si="159"/>
        <v>994</v>
      </c>
      <c r="P1014">
        <v>100</v>
      </c>
      <c r="Q1014">
        <v>0.29</v>
      </c>
      <c r="R1014">
        <f t="shared" si="150"/>
        <v>-0.4415123859191658</v>
      </c>
      <c r="S1014">
        <f t="shared" si="151"/>
        <v>12.637092568448551</v>
      </c>
      <c r="T1014">
        <f t="shared" si="152"/>
        <v>0.1949331869200344</v>
      </c>
      <c r="U1014">
        <f t="shared" si="153"/>
        <v>159.6961085835376</v>
      </c>
      <c r="V1014">
        <f t="shared" si="154"/>
        <v>-5.579432890977079</v>
      </c>
      <c r="W1014">
        <f t="shared" si="155"/>
        <v>15.224831618369803</v>
      </c>
      <c r="X1014">
        <f t="shared" si="156"/>
        <v>231.79549780771288</v>
      </c>
      <c r="Y1014">
        <f t="shared" si="157"/>
        <v>1522.4831618369803</v>
      </c>
      <c r="Z1014">
        <f t="shared" si="158"/>
        <v>8477.51683816302</v>
      </c>
    </row>
    <row r="1015" spans="15:26" ht="15.75" hidden="1">
      <c r="O1015" s="9">
        <f t="shared" si="159"/>
        <v>995</v>
      </c>
      <c r="P1015">
        <v>86.4</v>
      </c>
      <c r="Q1015">
        <v>0.32</v>
      </c>
      <c r="R1015">
        <f t="shared" si="150"/>
        <v>-0.4115123859191658</v>
      </c>
      <c r="S1015">
        <f t="shared" si="151"/>
        <v>-0.962907431551443</v>
      </c>
      <c r="T1015">
        <f t="shared" si="152"/>
        <v>0.16934244376488444</v>
      </c>
      <c r="U1015">
        <f t="shared" si="153"/>
        <v>0.9271907217369969</v>
      </c>
      <c r="V1015">
        <f t="shared" si="154"/>
        <v>0.3962483345770301</v>
      </c>
      <c r="W1015">
        <f t="shared" si="155"/>
        <v>1.4489992431669738</v>
      </c>
      <c r="X1015">
        <f t="shared" si="156"/>
        <v>2.099598806698463</v>
      </c>
      <c r="Y1015">
        <f t="shared" si="157"/>
        <v>125.19353460962654</v>
      </c>
      <c r="Z1015">
        <f t="shared" si="158"/>
        <v>7339.766465390374</v>
      </c>
    </row>
    <row r="1016" spans="15:26" ht="15.75" hidden="1">
      <c r="O1016" s="9">
        <f t="shared" si="159"/>
        <v>996</v>
      </c>
      <c r="P1016">
        <v>49.7</v>
      </c>
      <c r="Q1016">
        <v>0.18</v>
      </c>
      <c r="R1016">
        <f t="shared" si="150"/>
        <v>-0.5515123859191657</v>
      </c>
      <c r="S1016">
        <f t="shared" si="151"/>
        <v>-37.662907431551446</v>
      </c>
      <c r="T1016">
        <f t="shared" si="152"/>
        <v>0.3041659118222508</v>
      </c>
      <c r="U1016">
        <f t="shared" si="153"/>
        <v>1418.4945961976132</v>
      </c>
      <c r="V1016">
        <f t="shared" si="154"/>
        <v>20.771559938227615</v>
      </c>
      <c r="W1016">
        <f t="shared" si="155"/>
        <v>-34.43044967255314</v>
      </c>
      <c r="X1016">
        <f t="shared" si="156"/>
        <v>1185.4558646542146</v>
      </c>
      <c r="Y1016">
        <f t="shared" si="157"/>
        <v>-1711.1933487258912</v>
      </c>
      <c r="Z1016">
        <f t="shared" si="158"/>
        <v>4181.283348725891</v>
      </c>
    </row>
    <row r="1017" spans="15:26" ht="15.75" hidden="1">
      <c r="O1017" s="9">
        <f t="shared" si="159"/>
        <v>997</v>
      </c>
      <c r="P1017">
        <v>100</v>
      </c>
      <c r="Q1017">
        <v>3.73</v>
      </c>
      <c r="R1017">
        <f t="shared" si="150"/>
        <v>2.998487614080834</v>
      </c>
      <c r="S1017">
        <f t="shared" si="151"/>
        <v>12.637092568448551</v>
      </c>
      <c r="T1017">
        <f t="shared" si="152"/>
        <v>8.990927971796173</v>
      </c>
      <c r="U1017">
        <f t="shared" si="153"/>
        <v>159.6961085835376</v>
      </c>
      <c r="V1017">
        <f t="shared" si="154"/>
        <v>37.892165544485934</v>
      </c>
      <c r="W1017">
        <f t="shared" si="155"/>
        <v>-4.937280738221887</v>
      </c>
      <c r="X1017">
        <f t="shared" si="156"/>
        <v>24.376741088016857</v>
      </c>
      <c r="Y1017">
        <f t="shared" si="157"/>
        <v>-493.72807382218866</v>
      </c>
      <c r="Z1017">
        <f t="shared" si="158"/>
        <v>10493.728073822189</v>
      </c>
    </row>
    <row r="1018" spans="15:26" ht="15.75" hidden="1">
      <c r="O1018" s="9">
        <f t="shared" si="159"/>
        <v>998</v>
      </c>
      <c r="P1018">
        <v>73</v>
      </c>
      <c r="Q1018">
        <v>0.37</v>
      </c>
      <c r="R1018">
        <f t="shared" si="150"/>
        <v>-0.3615123859191658</v>
      </c>
      <c r="S1018">
        <f t="shared" si="151"/>
        <v>-14.362907431551449</v>
      </c>
      <c r="T1018">
        <f t="shared" si="152"/>
        <v>0.13069120517296787</v>
      </c>
      <c r="U1018">
        <f t="shared" si="153"/>
        <v>206.29310988731584</v>
      </c>
      <c r="V1018">
        <f t="shared" si="154"/>
        <v>5.192368934316281</v>
      </c>
      <c r="W1018">
        <f t="shared" si="155"/>
        <v>-12.244054715504422</v>
      </c>
      <c r="X1018">
        <f t="shared" si="156"/>
        <v>149.9168758762661</v>
      </c>
      <c r="Y1018">
        <f t="shared" si="157"/>
        <v>-893.8159942318229</v>
      </c>
      <c r="Z1018">
        <f t="shared" si="158"/>
        <v>6222.8159942318225</v>
      </c>
    </row>
    <row r="1019" spans="15:26" ht="15.75" hidden="1">
      <c r="O1019" s="9">
        <f t="shared" si="159"/>
        <v>999</v>
      </c>
      <c r="P1019">
        <v>83.5</v>
      </c>
      <c r="Q1019">
        <v>0.37</v>
      </c>
      <c r="R1019">
        <f t="shared" si="150"/>
        <v>-0.3615123859191658</v>
      </c>
      <c r="S1019">
        <f t="shared" si="151"/>
        <v>-3.8629074315514487</v>
      </c>
      <c r="T1019">
        <f t="shared" si="152"/>
        <v>0.13069120517296787</v>
      </c>
      <c r="U1019">
        <f t="shared" si="153"/>
        <v>14.92205382473541</v>
      </c>
      <c r="V1019">
        <f t="shared" si="154"/>
        <v>1.3964888821650407</v>
      </c>
      <c r="W1019">
        <f t="shared" si="155"/>
        <v>-1.7440547155044226</v>
      </c>
      <c r="X1019">
        <f t="shared" si="156"/>
        <v>3.0417268506732125</v>
      </c>
      <c r="Y1019">
        <f t="shared" si="157"/>
        <v>-145.6285687446193</v>
      </c>
      <c r="Z1019">
        <f t="shared" si="158"/>
        <v>7117.878568744619</v>
      </c>
    </row>
    <row r="1020" spans="15:26" ht="15.75" hidden="1">
      <c r="O1020" s="9">
        <f t="shared" si="159"/>
        <v>1000</v>
      </c>
      <c r="P1020">
        <v>100</v>
      </c>
      <c r="Q1020">
        <v>0.15</v>
      </c>
      <c r="R1020">
        <f t="shared" si="150"/>
        <v>-0.5815123859191658</v>
      </c>
      <c r="S1020">
        <f t="shared" si="151"/>
        <v>12.637092568448551</v>
      </c>
      <c r="T1020">
        <f t="shared" si="152"/>
        <v>0.3381566549774008</v>
      </c>
      <c r="U1020">
        <f t="shared" si="153"/>
        <v>159.6961085835376</v>
      </c>
      <c r="V1020">
        <f t="shared" si="154"/>
        <v>-7.348625850559876</v>
      </c>
      <c r="W1020">
        <f t="shared" si="155"/>
        <v>16.045382702649697</v>
      </c>
      <c r="X1020">
        <f t="shared" si="156"/>
        <v>257.4543060744901</v>
      </c>
      <c r="Y1020">
        <f t="shared" si="157"/>
        <v>1604.5382702649697</v>
      </c>
      <c r="Z1020">
        <f t="shared" si="158"/>
        <v>8395.46172973503</v>
      </c>
    </row>
    <row r="1021" spans="15:26" ht="15.75" hidden="1">
      <c r="O1021" s="9">
        <f t="shared" si="159"/>
        <v>1001</v>
      </c>
      <c r="P1021">
        <v>100</v>
      </c>
      <c r="Q1021">
        <v>0.65</v>
      </c>
      <c r="R1021">
        <f t="shared" si="150"/>
        <v>-0.08151238591916576</v>
      </c>
      <c r="S1021">
        <f t="shared" si="151"/>
        <v>12.637092568448551</v>
      </c>
      <c r="T1021">
        <f t="shared" si="152"/>
        <v>0.006644269058235013</v>
      </c>
      <c r="U1021">
        <f t="shared" si="153"/>
        <v>159.6961085835376</v>
      </c>
      <c r="V1021">
        <f t="shared" si="154"/>
        <v>-1.0300795663356</v>
      </c>
      <c r="W1021">
        <f t="shared" si="155"/>
        <v>13.114843115935788</v>
      </c>
      <c r="X1021">
        <f t="shared" si="156"/>
        <v>171.99910995560833</v>
      </c>
      <c r="Y1021">
        <f t="shared" si="157"/>
        <v>1311.4843115935787</v>
      </c>
      <c r="Z1021">
        <f t="shared" si="158"/>
        <v>8688.515688406422</v>
      </c>
    </row>
    <row r="1022" spans="15:26" ht="15.75" hidden="1">
      <c r="O1022" s="9">
        <f t="shared" si="159"/>
        <v>1002</v>
      </c>
      <c r="P1022">
        <v>100</v>
      </c>
      <c r="Q1022">
        <v>0.53</v>
      </c>
      <c r="R1022">
        <f t="shared" si="150"/>
        <v>-0.20151238591916576</v>
      </c>
      <c r="S1022">
        <f t="shared" si="151"/>
        <v>12.637092568448551</v>
      </c>
      <c r="T1022">
        <f t="shared" si="152"/>
        <v>0.040607241678834796</v>
      </c>
      <c r="U1022">
        <f t="shared" si="153"/>
        <v>159.6961085835376</v>
      </c>
      <c r="V1022">
        <f t="shared" si="154"/>
        <v>-2.5465306745494263</v>
      </c>
      <c r="W1022">
        <f t="shared" si="155"/>
        <v>13.818172616747127</v>
      </c>
      <c r="X1022">
        <f t="shared" si="156"/>
        <v>190.94189446622013</v>
      </c>
      <c r="Y1022">
        <f t="shared" si="157"/>
        <v>1381.8172616747127</v>
      </c>
      <c r="Z1022">
        <f t="shared" si="158"/>
        <v>8618.182738325288</v>
      </c>
    </row>
    <row r="1023" spans="15:26" ht="15.75" hidden="1">
      <c r="O1023" s="9">
        <f t="shared" si="159"/>
        <v>1003</v>
      </c>
      <c r="P1023">
        <v>100</v>
      </c>
      <c r="Q1023">
        <v>0.19</v>
      </c>
      <c r="R1023">
        <f t="shared" si="150"/>
        <v>-0.5415123859191657</v>
      </c>
      <c r="S1023">
        <f t="shared" si="151"/>
        <v>12.637092568448551</v>
      </c>
      <c r="T1023">
        <f t="shared" si="152"/>
        <v>0.2932356641038675</v>
      </c>
      <c r="U1023">
        <f t="shared" si="153"/>
        <v>159.6961085835376</v>
      </c>
      <c r="V1023">
        <f t="shared" si="154"/>
        <v>-6.843142147821933</v>
      </c>
      <c r="W1023">
        <f t="shared" si="155"/>
        <v>15.810939535712585</v>
      </c>
      <c r="X1023">
        <f t="shared" si="156"/>
        <v>249.9858090019593</v>
      </c>
      <c r="Y1023">
        <f t="shared" si="157"/>
        <v>1581.0939535712585</v>
      </c>
      <c r="Z1023">
        <f t="shared" si="158"/>
        <v>8418.906046428743</v>
      </c>
    </row>
    <row r="1024" spans="15:26" ht="15.75" hidden="1">
      <c r="O1024" s="9">
        <f t="shared" si="159"/>
        <v>1004</v>
      </c>
      <c r="P1024">
        <v>74</v>
      </c>
      <c r="Q1024">
        <v>0.32</v>
      </c>
      <c r="R1024">
        <f t="shared" si="150"/>
        <v>-0.4115123859191658</v>
      </c>
      <c r="S1024">
        <f t="shared" si="151"/>
        <v>-13.362907431551449</v>
      </c>
      <c r="T1024">
        <f t="shared" si="152"/>
        <v>0.16934244376488444</v>
      </c>
      <c r="U1024">
        <f t="shared" si="153"/>
        <v>178.56729502421294</v>
      </c>
      <c r="V1024">
        <f t="shared" si="154"/>
        <v>5.499001919974688</v>
      </c>
      <c r="W1024">
        <f t="shared" si="155"/>
        <v>-10.951000756833032</v>
      </c>
      <c r="X1024">
        <f t="shared" si="156"/>
        <v>119.92441757615765</v>
      </c>
      <c r="Y1024">
        <f t="shared" si="157"/>
        <v>-810.3740560056444</v>
      </c>
      <c r="Z1024">
        <f t="shared" si="158"/>
        <v>6286.374056005644</v>
      </c>
    </row>
    <row r="1025" spans="15:26" ht="15.75" hidden="1">
      <c r="O1025" s="9">
        <f t="shared" si="159"/>
        <v>1005</v>
      </c>
      <c r="P1025">
        <v>100</v>
      </c>
      <c r="Q1025">
        <v>0.83</v>
      </c>
      <c r="R1025">
        <f t="shared" si="150"/>
        <v>0.09848761408083417</v>
      </c>
      <c r="S1025">
        <f t="shared" si="151"/>
        <v>12.637092568448551</v>
      </c>
      <c r="T1025">
        <f t="shared" si="152"/>
        <v>0.009699810127335326</v>
      </c>
      <c r="U1025">
        <f t="shared" si="153"/>
        <v>159.6961085835376</v>
      </c>
      <c r="V1025">
        <f t="shared" si="154"/>
        <v>1.2445970959851385</v>
      </c>
      <c r="W1025">
        <f t="shared" si="155"/>
        <v>12.05984886471878</v>
      </c>
      <c r="X1025">
        <f t="shared" si="156"/>
        <v>145.43995463985885</v>
      </c>
      <c r="Y1025">
        <f t="shared" si="157"/>
        <v>1205.984886471878</v>
      </c>
      <c r="Z1025">
        <f t="shared" si="158"/>
        <v>8794.015113528121</v>
      </c>
    </row>
    <row r="1026" spans="15:26" ht="15.75" hidden="1">
      <c r="O1026" s="9">
        <f t="shared" si="159"/>
        <v>1006</v>
      </c>
      <c r="P1026">
        <v>72.7</v>
      </c>
      <c r="Q1026">
        <v>0.82</v>
      </c>
      <c r="R1026">
        <f t="shared" si="150"/>
        <v>0.08848761408083416</v>
      </c>
      <c r="S1026">
        <f t="shared" si="151"/>
        <v>-14.662907431551446</v>
      </c>
      <c r="T1026">
        <f t="shared" si="152"/>
        <v>0.00783005784571864</v>
      </c>
      <c r="U1026">
        <f t="shared" si="153"/>
        <v>215.00085434624663</v>
      </c>
      <c r="V1026">
        <f t="shared" si="154"/>
        <v>-1.2974856941061197</v>
      </c>
      <c r="W1026">
        <f t="shared" si="155"/>
        <v>-15.181540343546938</v>
      </c>
      <c r="X1026">
        <f t="shared" si="156"/>
        <v>230.4791672027433</v>
      </c>
      <c r="Y1026">
        <f t="shared" si="157"/>
        <v>-1103.6979829758625</v>
      </c>
      <c r="Z1026">
        <f t="shared" si="158"/>
        <v>6388.987982975863</v>
      </c>
    </row>
    <row r="1027" spans="15:26" ht="15.75" hidden="1">
      <c r="O1027" s="9">
        <f t="shared" si="159"/>
        <v>1007</v>
      </c>
      <c r="P1027">
        <v>75.5</v>
      </c>
      <c r="Q1027">
        <v>0.37</v>
      </c>
      <c r="R1027">
        <f t="shared" si="150"/>
        <v>-0.3615123859191658</v>
      </c>
      <c r="S1027">
        <f t="shared" si="151"/>
        <v>-11.862907431551449</v>
      </c>
      <c r="T1027">
        <f t="shared" si="152"/>
        <v>0.13069120517296787</v>
      </c>
      <c r="U1027">
        <f t="shared" si="153"/>
        <v>140.72857272955858</v>
      </c>
      <c r="V1027">
        <f t="shared" si="154"/>
        <v>4.2885879695183675</v>
      </c>
      <c r="W1027">
        <f t="shared" si="155"/>
        <v>-9.744054715504422</v>
      </c>
      <c r="X1027">
        <f t="shared" si="156"/>
        <v>94.94660229874397</v>
      </c>
      <c r="Y1027">
        <f t="shared" si="157"/>
        <v>-735.6761310205839</v>
      </c>
      <c r="Z1027">
        <f t="shared" si="158"/>
        <v>6435.926131020584</v>
      </c>
    </row>
    <row r="1028" spans="15:26" ht="15.75" hidden="1">
      <c r="O1028" s="9">
        <f t="shared" si="159"/>
        <v>1008</v>
      </c>
      <c r="P1028">
        <v>72.6</v>
      </c>
      <c r="Q1028">
        <v>0.52</v>
      </c>
      <c r="R1028">
        <f t="shared" si="150"/>
        <v>-0.21151238591916577</v>
      </c>
      <c r="S1028">
        <f t="shared" si="151"/>
        <v>-14.762907431551454</v>
      </c>
      <c r="T1028">
        <f t="shared" si="152"/>
        <v>0.04473748939721811</v>
      </c>
      <c r="U1028">
        <f t="shared" si="153"/>
        <v>217.94343583255716</v>
      </c>
      <c r="V1028">
        <f t="shared" si="154"/>
        <v>3.1225377739512314</v>
      </c>
      <c r="W1028">
        <f t="shared" si="155"/>
        <v>-13.523216591518601</v>
      </c>
      <c r="X1028">
        <f t="shared" si="156"/>
        <v>182.87738698112398</v>
      </c>
      <c r="Y1028">
        <f t="shared" si="157"/>
        <v>-981.7855245442504</v>
      </c>
      <c r="Z1028">
        <f t="shared" si="158"/>
        <v>6252.54552454425</v>
      </c>
    </row>
    <row r="1029" spans="15:26" ht="15.75" hidden="1">
      <c r="O1029" s="9">
        <f t="shared" si="159"/>
        <v>1009</v>
      </c>
      <c r="P1029">
        <v>99.2</v>
      </c>
      <c r="Q1029">
        <v>0.69</v>
      </c>
      <c r="R1029">
        <f t="shared" si="150"/>
        <v>-0.04151238591916584</v>
      </c>
      <c r="S1029">
        <f t="shared" si="151"/>
        <v>11.837092568448554</v>
      </c>
      <c r="T1029">
        <f t="shared" si="152"/>
        <v>0.0017232781847017582</v>
      </c>
      <c r="U1029">
        <f t="shared" si="153"/>
        <v>140.11676047402</v>
      </c>
      <c r="V1029">
        <f t="shared" si="154"/>
        <v>-0.49138595486232634</v>
      </c>
      <c r="W1029">
        <f t="shared" si="155"/>
        <v>12.080399948998679</v>
      </c>
      <c r="X1029">
        <f t="shared" si="156"/>
        <v>145.93606292776727</v>
      </c>
      <c r="Y1029">
        <f t="shared" si="157"/>
        <v>1198.375674940669</v>
      </c>
      <c r="Z1029">
        <f t="shared" si="158"/>
        <v>8642.264325059332</v>
      </c>
    </row>
    <row r="1030" spans="15:26" ht="15.75" hidden="1">
      <c r="O1030" s="9">
        <f t="shared" si="159"/>
        <v>1010</v>
      </c>
      <c r="P1030">
        <v>100</v>
      </c>
      <c r="Q1030">
        <v>0.2</v>
      </c>
      <c r="R1030">
        <f t="shared" si="150"/>
        <v>-0.5315123859191657</v>
      </c>
      <c r="S1030">
        <f t="shared" si="151"/>
        <v>12.637092568448551</v>
      </c>
      <c r="T1030">
        <f t="shared" si="152"/>
        <v>0.28250541638548415</v>
      </c>
      <c r="U1030">
        <f t="shared" si="153"/>
        <v>159.6961085835376</v>
      </c>
      <c r="V1030">
        <f t="shared" si="154"/>
        <v>-6.716771222137448</v>
      </c>
      <c r="W1030">
        <f t="shared" si="155"/>
        <v>15.752328743978307</v>
      </c>
      <c r="X1030">
        <f t="shared" si="156"/>
        <v>248.1358608583652</v>
      </c>
      <c r="Y1030">
        <f t="shared" si="157"/>
        <v>1575.2328743978308</v>
      </c>
      <c r="Z1030">
        <f t="shared" si="158"/>
        <v>8424.76712560217</v>
      </c>
    </row>
    <row r="1031" spans="15:26" ht="15.75" hidden="1">
      <c r="O1031" s="9">
        <f t="shared" si="159"/>
        <v>1011</v>
      </c>
      <c r="P1031">
        <v>82.6</v>
      </c>
      <c r="Q1031">
        <v>0.33</v>
      </c>
      <c r="R1031">
        <f t="shared" si="150"/>
        <v>-0.40151238591916577</v>
      </c>
      <c r="S1031">
        <f t="shared" si="151"/>
        <v>-4.762907431551454</v>
      </c>
      <c r="T1031">
        <f t="shared" si="152"/>
        <v>0.1612121960465011</v>
      </c>
      <c r="U1031">
        <f t="shared" si="153"/>
        <v>22.685287201528073</v>
      </c>
      <c r="V1031">
        <f t="shared" si="154"/>
        <v>1.9123663267543503</v>
      </c>
      <c r="W1031">
        <f t="shared" si="155"/>
        <v>-2.409611548567316</v>
      </c>
      <c r="X1031">
        <f t="shared" si="156"/>
        <v>5.806227814988978</v>
      </c>
      <c r="Y1031">
        <f t="shared" si="157"/>
        <v>-199.03391391166028</v>
      </c>
      <c r="Z1031">
        <f t="shared" si="158"/>
        <v>7021.793913911659</v>
      </c>
    </row>
    <row r="1032" spans="15:26" ht="15.75" hidden="1">
      <c r="O1032" s="9">
        <f t="shared" si="159"/>
        <v>1012</v>
      </c>
      <c r="P1032">
        <v>100</v>
      </c>
      <c r="Q1032">
        <v>0.37</v>
      </c>
      <c r="R1032">
        <f t="shared" si="150"/>
        <v>-0.3615123859191658</v>
      </c>
      <c r="S1032">
        <f t="shared" si="151"/>
        <v>12.637092568448551</v>
      </c>
      <c r="T1032">
        <f t="shared" si="152"/>
        <v>0.13069120517296787</v>
      </c>
      <c r="U1032">
        <f t="shared" si="153"/>
        <v>159.6961085835376</v>
      </c>
      <c r="V1032">
        <f t="shared" si="154"/>
        <v>-4.568465485501195</v>
      </c>
      <c r="W1032">
        <f t="shared" si="155"/>
        <v>14.755945284495578</v>
      </c>
      <c r="X1032">
        <f t="shared" si="156"/>
        <v>217.7379212390273</v>
      </c>
      <c r="Y1032">
        <f t="shared" si="157"/>
        <v>1475.5945284495579</v>
      </c>
      <c r="Z1032">
        <f t="shared" si="158"/>
        <v>8524.405471550443</v>
      </c>
    </row>
    <row r="1033" spans="15:26" ht="15.75" hidden="1">
      <c r="O1033" s="9">
        <f t="shared" si="159"/>
        <v>1013</v>
      </c>
      <c r="P1033">
        <v>98.9</v>
      </c>
      <c r="Q1033">
        <v>0.65</v>
      </c>
      <c r="R1033">
        <f t="shared" si="150"/>
        <v>-0.08151238591916576</v>
      </c>
      <c r="S1033">
        <f t="shared" si="151"/>
        <v>11.537092568448557</v>
      </c>
      <c r="T1033">
        <f t="shared" si="152"/>
        <v>0.006644269058235013</v>
      </c>
      <c r="U1033">
        <f t="shared" si="153"/>
        <v>133.10450493295093</v>
      </c>
      <c r="V1033">
        <f t="shared" si="154"/>
        <v>-0.9404159418245182</v>
      </c>
      <c r="W1033">
        <f t="shared" si="155"/>
        <v>12.014843115935793</v>
      </c>
      <c r="X1033">
        <f t="shared" si="156"/>
        <v>144.35645510054974</v>
      </c>
      <c r="Y1033">
        <f t="shared" si="157"/>
        <v>1188.26798416605</v>
      </c>
      <c r="Z1033">
        <f t="shared" si="158"/>
        <v>8592.94201583395</v>
      </c>
    </row>
    <row r="1034" spans="15:26" ht="15.75" hidden="1">
      <c r="O1034" s="9">
        <f t="shared" si="159"/>
        <v>1014</v>
      </c>
      <c r="P1034">
        <v>89.8</v>
      </c>
      <c r="Q1034">
        <v>0.36</v>
      </c>
      <c r="R1034">
        <f t="shared" si="150"/>
        <v>-0.3715123859191658</v>
      </c>
      <c r="S1034">
        <f t="shared" si="151"/>
        <v>2.4370925684485485</v>
      </c>
      <c r="T1034">
        <f t="shared" si="152"/>
        <v>0.13802145289135118</v>
      </c>
      <c r="U1034">
        <f t="shared" si="153"/>
        <v>5.939420187187143</v>
      </c>
      <c r="V1034">
        <f t="shared" si="154"/>
        <v>-0.9054100748101881</v>
      </c>
      <c r="W1034">
        <f t="shared" si="155"/>
        <v>4.614556076229853</v>
      </c>
      <c r="X1034">
        <f t="shared" si="156"/>
        <v>21.294127780669857</v>
      </c>
      <c r="Y1034">
        <f t="shared" si="157"/>
        <v>414.38713564544076</v>
      </c>
      <c r="Z1034">
        <f t="shared" si="158"/>
        <v>7649.652864354559</v>
      </c>
    </row>
    <row r="1035" spans="15:26" ht="15.75" hidden="1">
      <c r="O1035" s="9">
        <f t="shared" si="159"/>
        <v>1015</v>
      </c>
      <c r="P1035">
        <v>100</v>
      </c>
      <c r="Q1035">
        <v>0.28</v>
      </c>
      <c r="R1035">
        <f t="shared" si="150"/>
        <v>-0.45151238591916576</v>
      </c>
      <c r="S1035">
        <f t="shared" si="151"/>
        <v>12.637092568448551</v>
      </c>
      <c r="T1035">
        <f t="shared" si="152"/>
        <v>0.20386343463841766</v>
      </c>
      <c r="U1035">
        <f t="shared" si="153"/>
        <v>159.6961085835376</v>
      </c>
      <c r="V1035">
        <f t="shared" si="154"/>
        <v>-5.705803816661564</v>
      </c>
      <c r="W1035">
        <f t="shared" si="155"/>
        <v>15.283442410104081</v>
      </c>
      <c r="X1035">
        <f t="shared" si="156"/>
        <v>233.58361190296804</v>
      </c>
      <c r="Y1035">
        <f t="shared" si="157"/>
        <v>1528.344241010408</v>
      </c>
      <c r="Z1035">
        <f t="shared" si="158"/>
        <v>8471.655758989591</v>
      </c>
    </row>
    <row r="1036" spans="15:26" ht="15.75" hidden="1">
      <c r="O1036" s="9">
        <f t="shared" si="159"/>
        <v>1016</v>
      </c>
      <c r="P1036">
        <v>72.9</v>
      </c>
      <c r="Q1036">
        <v>0.4</v>
      </c>
      <c r="R1036">
        <f t="shared" si="150"/>
        <v>-0.33151238591916576</v>
      </c>
      <c r="S1036">
        <f t="shared" si="151"/>
        <v>-14.462907431551443</v>
      </c>
      <c r="T1036">
        <f t="shared" si="152"/>
        <v>0.10990046201781789</v>
      </c>
      <c r="U1036">
        <f t="shared" si="153"/>
        <v>209.17569137362597</v>
      </c>
      <c r="V1036">
        <f t="shared" si="154"/>
        <v>4.7946329499616525</v>
      </c>
      <c r="W1036">
        <f t="shared" si="155"/>
        <v>-12.519887090707252</v>
      </c>
      <c r="X1036">
        <f t="shared" si="156"/>
        <v>156.7475727640581</v>
      </c>
      <c r="Y1036">
        <f t="shared" si="157"/>
        <v>-912.6997689125587</v>
      </c>
      <c r="Z1036">
        <f t="shared" si="158"/>
        <v>6227.10976891256</v>
      </c>
    </row>
    <row r="1037" spans="15:26" ht="15.75" hidden="1">
      <c r="O1037" s="9">
        <f t="shared" si="159"/>
        <v>1017</v>
      </c>
      <c r="P1037">
        <v>100</v>
      </c>
      <c r="Q1037">
        <v>2.16</v>
      </c>
      <c r="R1037">
        <f t="shared" si="150"/>
        <v>1.4284876140808342</v>
      </c>
      <c r="S1037">
        <f t="shared" si="151"/>
        <v>12.637092568448551</v>
      </c>
      <c r="T1037">
        <f t="shared" si="152"/>
        <v>2.0405768635823542</v>
      </c>
      <c r="U1037">
        <f t="shared" si="153"/>
        <v>159.6961085835376</v>
      </c>
      <c r="V1037">
        <f t="shared" si="154"/>
        <v>18.051930212021713</v>
      </c>
      <c r="W1037">
        <f t="shared" si="155"/>
        <v>4.264613564059784</v>
      </c>
      <c r="X1037">
        <f t="shared" si="156"/>
        <v>18.186928850762698</v>
      </c>
      <c r="Y1037">
        <f t="shared" si="157"/>
        <v>426.46135640597845</v>
      </c>
      <c r="Z1037">
        <f t="shared" si="158"/>
        <v>9573.538643594022</v>
      </c>
    </row>
    <row r="1038" spans="15:26" ht="15.75" hidden="1">
      <c r="O1038" s="9">
        <f t="shared" si="159"/>
        <v>1018</v>
      </c>
      <c r="P1038">
        <v>85.3</v>
      </c>
      <c r="Q1038">
        <v>1.18</v>
      </c>
      <c r="R1038">
        <f t="shared" si="150"/>
        <v>0.44848761408083415</v>
      </c>
      <c r="S1038">
        <f t="shared" si="151"/>
        <v>-2.0629074315514515</v>
      </c>
      <c r="T1038">
        <f t="shared" si="152"/>
        <v>0.20114113998391922</v>
      </c>
      <c r="U1038">
        <f t="shared" si="153"/>
        <v>4.255587071150207</v>
      </c>
      <c r="V1038">
        <f t="shared" si="154"/>
        <v>-0.9251884320461322</v>
      </c>
      <c r="W1038">
        <f t="shared" si="155"/>
        <v>-4.691528845980957</v>
      </c>
      <c r="X1038">
        <f t="shared" si="156"/>
        <v>22.01044291267141</v>
      </c>
      <c r="Y1038">
        <f t="shared" si="157"/>
        <v>-400.1874105621756</v>
      </c>
      <c r="Z1038">
        <f t="shared" si="158"/>
        <v>7676.277410562175</v>
      </c>
    </row>
    <row r="1039" spans="15:26" ht="15.75" hidden="1">
      <c r="O1039" s="9">
        <f t="shared" si="159"/>
        <v>1019</v>
      </c>
      <c r="P1039">
        <v>96.4</v>
      </c>
      <c r="Q1039">
        <v>0.32</v>
      </c>
      <c r="R1039">
        <f t="shared" si="150"/>
        <v>-0.4115123859191658</v>
      </c>
      <c r="S1039">
        <f t="shared" si="151"/>
        <v>9.037092568448557</v>
      </c>
      <c r="T1039">
        <f t="shared" si="152"/>
        <v>0.16934244376488444</v>
      </c>
      <c r="U1039">
        <f t="shared" si="153"/>
        <v>81.66904209070813</v>
      </c>
      <c r="V1039">
        <f t="shared" si="154"/>
        <v>-3.718875524614628</v>
      </c>
      <c r="W1039">
        <f t="shared" si="155"/>
        <v>11.448999243166973</v>
      </c>
      <c r="X1039">
        <f t="shared" si="156"/>
        <v>131.07958367003792</v>
      </c>
      <c r="Y1039">
        <f t="shared" si="157"/>
        <v>1103.6835270412962</v>
      </c>
      <c r="Z1039">
        <f t="shared" si="158"/>
        <v>8189.276472958704</v>
      </c>
    </row>
    <row r="1040" spans="15:26" ht="15.75" hidden="1">
      <c r="O1040" s="9">
        <f t="shared" si="159"/>
        <v>1020</v>
      </c>
      <c r="P1040">
        <v>100</v>
      </c>
      <c r="Q1040">
        <v>0.29</v>
      </c>
      <c r="R1040">
        <f t="shared" si="150"/>
        <v>-0.4415123859191658</v>
      </c>
      <c r="S1040">
        <f t="shared" si="151"/>
        <v>12.637092568448551</v>
      </c>
      <c r="T1040">
        <f t="shared" si="152"/>
        <v>0.1949331869200344</v>
      </c>
      <c r="U1040">
        <f t="shared" si="153"/>
        <v>159.6961085835376</v>
      </c>
      <c r="V1040">
        <f t="shared" si="154"/>
        <v>-5.579432890977079</v>
      </c>
      <c r="W1040">
        <f t="shared" si="155"/>
        <v>15.224831618369803</v>
      </c>
      <c r="X1040">
        <f t="shared" si="156"/>
        <v>231.79549780771288</v>
      </c>
      <c r="Y1040">
        <f t="shared" si="157"/>
        <v>1522.4831618369803</v>
      </c>
      <c r="Z1040">
        <f t="shared" si="158"/>
        <v>8477.51683816302</v>
      </c>
    </row>
    <row r="1041" spans="15:26" ht="15.75" hidden="1">
      <c r="O1041" s="9">
        <f t="shared" si="159"/>
        <v>1021</v>
      </c>
      <c r="P1041">
        <v>60.2</v>
      </c>
      <c r="Q1041">
        <v>0.13</v>
      </c>
      <c r="R1041">
        <f t="shared" si="150"/>
        <v>-0.6015123859191658</v>
      </c>
      <c r="S1041">
        <f t="shared" si="151"/>
        <v>-27.162907431551446</v>
      </c>
      <c r="T1041">
        <f t="shared" si="152"/>
        <v>0.36181715041416745</v>
      </c>
      <c r="U1041">
        <f t="shared" si="153"/>
        <v>737.8235401350328</v>
      </c>
      <c r="V1041">
        <f t="shared" si="154"/>
        <v>16.338825257653948</v>
      </c>
      <c r="W1041">
        <f t="shared" si="155"/>
        <v>-23.637395713881745</v>
      </c>
      <c r="X1041">
        <f t="shared" si="156"/>
        <v>558.726476134635</v>
      </c>
      <c r="Y1041">
        <f t="shared" si="157"/>
        <v>-1422.9712219756811</v>
      </c>
      <c r="Z1041">
        <f t="shared" si="158"/>
        <v>5047.011221975681</v>
      </c>
    </row>
    <row r="1042" spans="15:26" ht="15.75" hidden="1">
      <c r="O1042" s="9">
        <f t="shared" si="159"/>
        <v>1022</v>
      </c>
      <c r="P1042">
        <v>100</v>
      </c>
      <c r="Q1042">
        <v>0.66</v>
      </c>
      <c r="R1042">
        <f t="shared" si="150"/>
        <v>-0.07151238591916576</v>
      </c>
      <c r="S1042">
        <f t="shared" si="151"/>
        <v>12.637092568448551</v>
      </c>
      <c r="T1042">
        <f t="shared" si="152"/>
        <v>0.005114021339851697</v>
      </c>
      <c r="U1042">
        <f t="shared" si="153"/>
        <v>159.6961085835376</v>
      </c>
      <c r="V1042">
        <f t="shared" si="154"/>
        <v>-0.9037086406511143</v>
      </c>
      <c r="W1042">
        <f t="shared" si="155"/>
        <v>13.05623232420151</v>
      </c>
      <c r="X1042">
        <f t="shared" si="156"/>
        <v>170.46520250352435</v>
      </c>
      <c r="Y1042">
        <f t="shared" si="157"/>
        <v>1305.623232420151</v>
      </c>
      <c r="Z1042">
        <f t="shared" si="158"/>
        <v>8694.376767579848</v>
      </c>
    </row>
    <row r="1043" spans="15:26" ht="15.75" hidden="1">
      <c r="O1043" s="9">
        <f t="shared" si="159"/>
        <v>1023</v>
      </c>
      <c r="P1043">
        <v>76.2</v>
      </c>
      <c r="Q1043">
        <v>0.41</v>
      </c>
      <c r="R1043">
        <f t="shared" si="150"/>
        <v>-0.3215123859191658</v>
      </c>
      <c r="S1043">
        <f t="shared" si="151"/>
        <v>-11.162907431551446</v>
      </c>
      <c r="T1043">
        <f t="shared" si="152"/>
        <v>0.1033702142994346</v>
      </c>
      <c r="U1043">
        <f t="shared" si="153"/>
        <v>124.61050232538649</v>
      </c>
      <c r="V1043">
        <f t="shared" si="154"/>
        <v>3.5890130021128925</v>
      </c>
      <c r="W1043">
        <f t="shared" si="155"/>
        <v>-9.278497882441533</v>
      </c>
      <c r="X1043">
        <f t="shared" si="156"/>
        <v>86.09052295447201</v>
      </c>
      <c r="Y1043">
        <f t="shared" si="157"/>
        <v>-707.0215386420448</v>
      </c>
      <c r="Z1043">
        <f t="shared" si="158"/>
        <v>6513.461538642045</v>
      </c>
    </row>
    <row r="1044" spans="15:26" ht="15.75" hidden="1">
      <c r="O1044" s="9">
        <f t="shared" si="159"/>
        <v>1024</v>
      </c>
      <c r="P1044">
        <v>100</v>
      </c>
      <c r="Q1044">
        <v>1.77</v>
      </c>
      <c r="R1044">
        <f t="shared" si="150"/>
        <v>1.0384876140808341</v>
      </c>
      <c r="S1044">
        <f t="shared" si="151"/>
        <v>12.637092568448551</v>
      </c>
      <c r="T1044">
        <f t="shared" si="152"/>
        <v>1.0784565245993034</v>
      </c>
      <c r="U1044">
        <f t="shared" si="153"/>
        <v>159.6961085835376</v>
      </c>
      <c r="V1044">
        <f t="shared" si="154"/>
        <v>13.123464110326776</v>
      </c>
      <c r="W1044">
        <f t="shared" si="155"/>
        <v>6.550434441696634</v>
      </c>
      <c r="X1044">
        <f t="shared" si="156"/>
        <v>42.90819137496549</v>
      </c>
      <c r="Y1044">
        <f t="shared" si="157"/>
        <v>655.0434441696634</v>
      </c>
      <c r="Z1044">
        <f t="shared" si="158"/>
        <v>9344.956555830337</v>
      </c>
    </row>
    <row r="1045" spans="15:26" ht="15.75" hidden="1">
      <c r="O1045" s="9">
        <f t="shared" si="159"/>
        <v>1025</v>
      </c>
      <c r="P1045">
        <v>100</v>
      </c>
      <c r="Q1045">
        <v>0.94</v>
      </c>
      <c r="R1045">
        <f t="shared" si="150"/>
        <v>0.20848761408083416</v>
      </c>
      <c r="S1045">
        <f t="shared" si="151"/>
        <v>12.637092568448551</v>
      </c>
      <c r="T1045">
        <f t="shared" si="152"/>
        <v>0.043467085225118836</v>
      </c>
      <c r="U1045">
        <f t="shared" si="153"/>
        <v>159.6961085835376</v>
      </c>
      <c r="V1045">
        <f t="shared" si="154"/>
        <v>2.634677278514479</v>
      </c>
      <c r="W1045">
        <f t="shared" si="155"/>
        <v>11.415130155641723</v>
      </c>
      <c r="X1045">
        <f t="shared" si="156"/>
        <v>130.30519647024101</v>
      </c>
      <c r="Y1045">
        <f t="shared" si="157"/>
        <v>1141.5130155641723</v>
      </c>
      <c r="Z1045">
        <f t="shared" si="158"/>
        <v>8858.486984435827</v>
      </c>
    </row>
    <row r="1046" spans="15:26" ht="15.75" hidden="1">
      <c r="O1046" s="9">
        <f t="shared" si="159"/>
        <v>1026</v>
      </c>
      <c r="P1046">
        <v>89.6</v>
      </c>
      <c r="Q1046">
        <v>3.78</v>
      </c>
      <c r="R1046">
        <f aca="true" t="shared" si="160" ref="R1046:R1109">+Q1046-$M$23</f>
        <v>3.048487614080834</v>
      </c>
      <c r="S1046">
        <f aca="true" t="shared" si="161" ref="S1046:S1109">+P1046-$M$24</f>
        <v>2.2370925684485456</v>
      </c>
      <c r="T1046">
        <f aca="true" t="shared" si="162" ref="T1046:T1109">+R1046*R1046</f>
        <v>9.293276733204255</v>
      </c>
      <c r="U1046">
        <f aca="true" t="shared" si="163" ref="U1046:U1109">+S1046*S1046</f>
        <v>5.004583159807711</v>
      </c>
      <c r="V1046">
        <f aca="true" t="shared" si="164" ref="V1046:V1109">+R1046*S1046</f>
        <v>6.819748986467672</v>
      </c>
      <c r="W1046">
        <f aca="true" t="shared" si="165" ref="W1046:W1109">+P1046-$B$33-$B$25*Q1046</f>
        <v>-15.630334696893282</v>
      </c>
      <c r="X1046">
        <f aca="true" t="shared" si="166" ref="X1046:X1109">+W1046*W1046</f>
        <v>244.30736273690601</v>
      </c>
      <c r="Y1046">
        <f aca="true" t="shared" si="167" ref="Y1046:Y1109">+W1046*P1046</f>
        <v>-1400.477988841638</v>
      </c>
      <c r="Z1046">
        <f aca="true" t="shared" si="168" ref="Z1046:Z1109">+P1046*(P1046-W1046)</f>
        <v>9428.637988841638</v>
      </c>
    </row>
    <row r="1047" spans="15:26" ht="15.75" hidden="1">
      <c r="O1047" s="9">
        <f aca="true" t="shared" si="169" ref="O1047:O1110">+O1046+1</f>
        <v>1027</v>
      </c>
      <c r="P1047">
        <v>71.6</v>
      </c>
      <c r="Q1047">
        <v>4.18</v>
      </c>
      <c r="R1047">
        <f t="shared" si="160"/>
        <v>3.448487614080834</v>
      </c>
      <c r="S1047">
        <f t="shared" si="161"/>
        <v>-15.762907431551454</v>
      </c>
      <c r="T1047">
        <f t="shared" si="162"/>
        <v>11.892066824468921</v>
      </c>
      <c r="U1047">
        <f t="shared" si="163"/>
        <v>248.46925069566007</v>
      </c>
      <c r="V1047">
        <f t="shared" si="164"/>
        <v>-54.35819103960792</v>
      </c>
      <c r="W1047">
        <f t="shared" si="165"/>
        <v>-35.97476636626441</v>
      </c>
      <c r="X1047">
        <f t="shared" si="166"/>
        <v>1294.183815107309</v>
      </c>
      <c r="Y1047">
        <f t="shared" si="167"/>
        <v>-2575.7932718245315</v>
      </c>
      <c r="Z1047">
        <f t="shared" si="168"/>
        <v>7702.3532718245315</v>
      </c>
    </row>
    <row r="1048" spans="15:26" ht="15.75" hidden="1">
      <c r="O1048" s="9">
        <f t="shared" si="169"/>
        <v>1028</v>
      </c>
      <c r="P1048">
        <v>99.6</v>
      </c>
      <c r="Q1048">
        <v>1</v>
      </c>
      <c r="R1048">
        <f t="shared" si="160"/>
        <v>0.2684876140808342</v>
      </c>
      <c r="S1048">
        <f t="shared" si="161"/>
        <v>12.237092568448546</v>
      </c>
      <c r="T1048">
        <f t="shared" si="162"/>
        <v>0.07208559891481897</v>
      </c>
      <c r="U1048">
        <f t="shared" si="163"/>
        <v>149.74643452877862</v>
      </c>
      <c r="V1048">
        <f t="shared" si="164"/>
        <v>3.2855077869890574</v>
      </c>
      <c r="W1048">
        <f t="shared" si="165"/>
        <v>10.663465405236046</v>
      </c>
      <c r="X1048">
        <f t="shared" si="166"/>
        <v>113.70949444866595</v>
      </c>
      <c r="Y1048">
        <f t="shared" si="167"/>
        <v>1062.08115436151</v>
      </c>
      <c r="Z1048">
        <f t="shared" si="168"/>
        <v>8858.078845638489</v>
      </c>
    </row>
    <row r="1049" spans="15:26" ht="15.75" hidden="1">
      <c r="O1049" s="9">
        <f t="shared" si="169"/>
        <v>1029</v>
      </c>
      <c r="P1049">
        <v>100</v>
      </c>
      <c r="Q1049">
        <v>0.92</v>
      </c>
      <c r="R1049">
        <f t="shared" si="160"/>
        <v>0.18848761408083425</v>
      </c>
      <c r="S1049">
        <f t="shared" si="161"/>
        <v>12.637092568448551</v>
      </c>
      <c r="T1049">
        <f t="shared" si="162"/>
        <v>0.03552758066188551</v>
      </c>
      <c r="U1049">
        <f t="shared" si="163"/>
        <v>159.6961085835376</v>
      </c>
      <c r="V1049">
        <f t="shared" si="164"/>
        <v>2.381935427145509</v>
      </c>
      <c r="W1049">
        <f t="shared" si="165"/>
        <v>11.532351739110279</v>
      </c>
      <c r="X1049">
        <f t="shared" si="166"/>
        <v>132.99513663455988</v>
      </c>
      <c r="Y1049">
        <f t="shared" si="167"/>
        <v>1153.235173911028</v>
      </c>
      <c r="Z1049">
        <f t="shared" si="168"/>
        <v>8846.764826088971</v>
      </c>
    </row>
    <row r="1050" spans="15:26" ht="15.75" hidden="1">
      <c r="O1050" s="9">
        <f t="shared" si="169"/>
        <v>1030</v>
      </c>
      <c r="P1050">
        <v>100</v>
      </c>
      <c r="Q1050">
        <v>0.57</v>
      </c>
      <c r="R1050">
        <f t="shared" si="160"/>
        <v>-0.16151238591916584</v>
      </c>
      <c r="S1050">
        <f t="shared" si="161"/>
        <v>12.637092568448551</v>
      </c>
      <c r="T1050">
        <f t="shared" si="162"/>
        <v>0.02608625080530156</v>
      </c>
      <c r="U1050">
        <f t="shared" si="163"/>
        <v>159.6961085835376</v>
      </c>
      <c r="V1050">
        <f t="shared" si="164"/>
        <v>-2.041046971811485</v>
      </c>
      <c r="W1050">
        <f t="shared" si="165"/>
        <v>13.583729449810015</v>
      </c>
      <c r="X1050">
        <f t="shared" si="166"/>
        <v>184.5177057656359</v>
      </c>
      <c r="Y1050">
        <f t="shared" si="167"/>
        <v>1358.3729449810014</v>
      </c>
      <c r="Z1050">
        <f t="shared" si="168"/>
        <v>8641.627055018998</v>
      </c>
    </row>
    <row r="1051" spans="15:26" ht="15.75" hidden="1">
      <c r="O1051" s="9">
        <f t="shared" si="169"/>
        <v>1031</v>
      </c>
      <c r="P1051">
        <v>100</v>
      </c>
      <c r="Q1051">
        <v>0.29</v>
      </c>
      <c r="R1051">
        <f t="shared" si="160"/>
        <v>-0.4415123859191658</v>
      </c>
      <c r="S1051">
        <f t="shared" si="161"/>
        <v>12.637092568448551</v>
      </c>
      <c r="T1051">
        <f t="shared" si="162"/>
        <v>0.1949331869200344</v>
      </c>
      <c r="U1051">
        <f t="shared" si="163"/>
        <v>159.6961085835376</v>
      </c>
      <c r="V1051">
        <f t="shared" si="164"/>
        <v>-5.579432890977079</v>
      </c>
      <c r="W1051">
        <f t="shared" si="165"/>
        <v>15.224831618369803</v>
      </c>
      <c r="X1051">
        <f t="shared" si="166"/>
        <v>231.79549780771288</v>
      </c>
      <c r="Y1051">
        <f t="shared" si="167"/>
        <v>1522.4831618369803</v>
      </c>
      <c r="Z1051">
        <f t="shared" si="168"/>
        <v>8477.51683816302</v>
      </c>
    </row>
    <row r="1052" spans="15:26" ht="15.75" hidden="1">
      <c r="O1052" s="9">
        <f t="shared" si="169"/>
        <v>1032</v>
      </c>
      <c r="P1052">
        <v>82.5</v>
      </c>
      <c r="Q1052">
        <v>0.25</v>
      </c>
      <c r="R1052">
        <f t="shared" si="160"/>
        <v>-0.4815123859191658</v>
      </c>
      <c r="S1052">
        <f t="shared" si="161"/>
        <v>-4.862907431551449</v>
      </c>
      <c r="T1052">
        <f t="shared" si="162"/>
        <v>0.23185417779356765</v>
      </c>
      <c r="U1052">
        <f t="shared" si="163"/>
        <v>23.647868687838308</v>
      </c>
      <c r="V1052">
        <f t="shared" si="164"/>
        <v>2.3415501598703803</v>
      </c>
      <c r="W1052">
        <f t="shared" si="165"/>
        <v>-2.0407252146930848</v>
      </c>
      <c r="X1052">
        <f t="shared" si="166"/>
        <v>4.164559401884137</v>
      </c>
      <c r="Y1052">
        <f t="shared" si="167"/>
        <v>-168.3598302121795</v>
      </c>
      <c r="Z1052">
        <f t="shared" si="168"/>
        <v>6974.609830212179</v>
      </c>
    </row>
    <row r="1053" spans="15:26" ht="15.75" hidden="1">
      <c r="O1053" s="9">
        <f t="shared" si="169"/>
        <v>1033</v>
      </c>
      <c r="P1053">
        <v>100</v>
      </c>
      <c r="Q1053">
        <v>0.33</v>
      </c>
      <c r="R1053">
        <f t="shared" si="160"/>
        <v>-0.40151238591916577</v>
      </c>
      <c r="S1053">
        <f t="shared" si="161"/>
        <v>12.637092568448551</v>
      </c>
      <c r="T1053">
        <f t="shared" si="162"/>
        <v>0.1612121960465011</v>
      </c>
      <c r="U1053">
        <f t="shared" si="163"/>
        <v>159.6961085835376</v>
      </c>
      <c r="V1053">
        <f t="shared" si="164"/>
        <v>-5.073949188239136</v>
      </c>
      <c r="W1053">
        <f t="shared" si="165"/>
        <v>14.99038845143269</v>
      </c>
      <c r="X1053">
        <f t="shared" si="166"/>
        <v>224.71174592484655</v>
      </c>
      <c r="Y1053">
        <f t="shared" si="167"/>
        <v>1499.0388451432689</v>
      </c>
      <c r="Z1053">
        <f t="shared" si="168"/>
        <v>8500.96115485673</v>
      </c>
    </row>
    <row r="1054" spans="15:26" ht="15.75" hidden="1">
      <c r="O1054" s="9">
        <f t="shared" si="169"/>
        <v>1034</v>
      </c>
      <c r="P1054">
        <v>100</v>
      </c>
      <c r="Q1054">
        <v>0.08</v>
      </c>
      <c r="R1054">
        <f t="shared" si="160"/>
        <v>-0.6515123859191658</v>
      </c>
      <c r="S1054">
        <f t="shared" si="161"/>
        <v>12.637092568448551</v>
      </c>
      <c r="T1054">
        <f t="shared" si="162"/>
        <v>0.4244683890060841</v>
      </c>
      <c r="U1054">
        <f t="shared" si="163"/>
        <v>159.6961085835376</v>
      </c>
      <c r="V1054">
        <f t="shared" si="164"/>
        <v>-8.233222330351275</v>
      </c>
      <c r="W1054">
        <f t="shared" si="165"/>
        <v>16.455658244789646</v>
      </c>
      <c r="X1054">
        <f t="shared" si="166"/>
        <v>270.78868826931347</v>
      </c>
      <c r="Y1054">
        <f t="shared" si="167"/>
        <v>1645.5658244789647</v>
      </c>
      <c r="Z1054">
        <f t="shared" si="168"/>
        <v>8354.434175521035</v>
      </c>
    </row>
    <row r="1055" spans="15:26" ht="15.75" hidden="1">
      <c r="O1055" s="9">
        <f t="shared" si="169"/>
        <v>1035</v>
      </c>
      <c r="P1055">
        <v>44.3</v>
      </c>
      <c r="Q1055">
        <v>0.11</v>
      </c>
      <c r="R1055">
        <f t="shared" si="160"/>
        <v>-0.6215123859191658</v>
      </c>
      <c r="S1055">
        <f t="shared" si="161"/>
        <v>-43.06290743155145</v>
      </c>
      <c r="T1055">
        <f t="shared" si="162"/>
        <v>0.3862776458509341</v>
      </c>
      <c r="U1055">
        <f t="shared" si="163"/>
        <v>1854.4139964583692</v>
      </c>
      <c r="V1055">
        <f t="shared" si="164"/>
        <v>26.764130342399717</v>
      </c>
      <c r="W1055">
        <f t="shared" si="165"/>
        <v>-39.420174130413194</v>
      </c>
      <c r="X1055">
        <f t="shared" si="166"/>
        <v>1553.9501284720977</v>
      </c>
      <c r="Y1055">
        <f t="shared" si="167"/>
        <v>-1746.3137139773044</v>
      </c>
      <c r="Z1055">
        <f t="shared" si="168"/>
        <v>3708.8037139773046</v>
      </c>
    </row>
    <row r="1056" spans="15:26" ht="15.75" hidden="1">
      <c r="O1056" s="9">
        <f t="shared" si="169"/>
        <v>1036</v>
      </c>
      <c r="P1056">
        <v>100</v>
      </c>
      <c r="Q1056">
        <v>0.58</v>
      </c>
      <c r="R1056">
        <f t="shared" si="160"/>
        <v>-0.15151238591916583</v>
      </c>
      <c r="S1056">
        <f t="shared" si="161"/>
        <v>12.637092568448551</v>
      </c>
      <c r="T1056">
        <f t="shared" si="162"/>
        <v>0.02295600308691824</v>
      </c>
      <c r="U1056">
        <f t="shared" si="163"/>
        <v>159.6961085835376</v>
      </c>
      <c r="V1056">
        <f t="shared" si="164"/>
        <v>-1.9146760461269994</v>
      </c>
      <c r="W1056">
        <f t="shared" si="165"/>
        <v>13.525118658075737</v>
      </c>
      <c r="X1056">
        <f t="shared" si="166"/>
        <v>182.92883471502842</v>
      </c>
      <c r="Y1056">
        <f t="shared" si="167"/>
        <v>1352.5118658075737</v>
      </c>
      <c r="Z1056">
        <f t="shared" si="168"/>
        <v>8647.488134192427</v>
      </c>
    </row>
    <row r="1057" spans="15:26" ht="15.75" hidden="1">
      <c r="O1057" s="9">
        <f t="shared" si="169"/>
        <v>1037</v>
      </c>
      <c r="P1057">
        <v>100</v>
      </c>
      <c r="Q1057">
        <v>0.23</v>
      </c>
      <c r="R1057">
        <f t="shared" si="160"/>
        <v>-0.5015123859191658</v>
      </c>
      <c r="S1057">
        <f t="shared" si="161"/>
        <v>12.637092568448551</v>
      </c>
      <c r="T1057">
        <f t="shared" si="162"/>
        <v>0.2515146732303343</v>
      </c>
      <c r="U1057">
        <f t="shared" si="163"/>
        <v>159.6961085835376</v>
      </c>
      <c r="V1057">
        <f t="shared" si="164"/>
        <v>-6.337658445083992</v>
      </c>
      <c r="W1057">
        <f t="shared" si="165"/>
        <v>15.576496368775471</v>
      </c>
      <c r="X1057">
        <f t="shared" si="166"/>
        <v>242.62723912647544</v>
      </c>
      <c r="Y1057">
        <f t="shared" si="167"/>
        <v>1557.6496368775472</v>
      </c>
      <c r="Z1057">
        <f t="shared" si="168"/>
        <v>8442.350363122454</v>
      </c>
    </row>
    <row r="1058" spans="15:26" ht="15.75" hidden="1">
      <c r="O1058" s="9">
        <f t="shared" si="169"/>
        <v>1038</v>
      </c>
      <c r="P1058">
        <v>100</v>
      </c>
      <c r="Q1058">
        <v>0.33</v>
      </c>
      <c r="R1058">
        <f t="shared" si="160"/>
        <v>-0.40151238591916577</v>
      </c>
      <c r="S1058">
        <f t="shared" si="161"/>
        <v>12.637092568448551</v>
      </c>
      <c r="T1058">
        <f t="shared" si="162"/>
        <v>0.1612121960465011</v>
      </c>
      <c r="U1058">
        <f t="shared" si="163"/>
        <v>159.6961085835376</v>
      </c>
      <c r="V1058">
        <f t="shared" si="164"/>
        <v>-5.073949188239136</v>
      </c>
      <c r="W1058">
        <f t="shared" si="165"/>
        <v>14.99038845143269</v>
      </c>
      <c r="X1058">
        <f t="shared" si="166"/>
        <v>224.71174592484655</v>
      </c>
      <c r="Y1058">
        <f t="shared" si="167"/>
        <v>1499.0388451432689</v>
      </c>
      <c r="Z1058">
        <f t="shared" si="168"/>
        <v>8500.96115485673</v>
      </c>
    </row>
    <row r="1059" spans="15:26" ht="15.75" hidden="1">
      <c r="O1059" s="9">
        <f t="shared" si="169"/>
        <v>1039</v>
      </c>
      <c r="P1059">
        <v>100</v>
      </c>
      <c r="Q1059">
        <v>0.2</v>
      </c>
      <c r="R1059">
        <f t="shared" si="160"/>
        <v>-0.5315123859191657</v>
      </c>
      <c r="S1059">
        <f t="shared" si="161"/>
        <v>12.637092568448551</v>
      </c>
      <c r="T1059">
        <f t="shared" si="162"/>
        <v>0.28250541638548415</v>
      </c>
      <c r="U1059">
        <f t="shared" si="163"/>
        <v>159.6961085835376</v>
      </c>
      <c r="V1059">
        <f t="shared" si="164"/>
        <v>-6.716771222137448</v>
      </c>
      <c r="W1059">
        <f t="shared" si="165"/>
        <v>15.752328743978307</v>
      </c>
      <c r="X1059">
        <f t="shared" si="166"/>
        <v>248.1358608583652</v>
      </c>
      <c r="Y1059">
        <f t="shared" si="167"/>
        <v>1575.2328743978308</v>
      </c>
      <c r="Z1059">
        <f t="shared" si="168"/>
        <v>8424.76712560217</v>
      </c>
    </row>
    <row r="1060" spans="15:26" ht="15.75" hidden="1">
      <c r="O1060" s="9">
        <f t="shared" si="169"/>
        <v>1040</v>
      </c>
      <c r="P1060">
        <v>100</v>
      </c>
      <c r="Q1060">
        <v>1.28</v>
      </c>
      <c r="R1060">
        <f t="shared" si="160"/>
        <v>0.5484876140808342</v>
      </c>
      <c r="S1060">
        <f t="shared" si="161"/>
        <v>12.637092568448551</v>
      </c>
      <c r="T1060">
        <f t="shared" si="162"/>
        <v>0.30083866280008614</v>
      </c>
      <c r="U1060">
        <f t="shared" si="163"/>
        <v>159.6961085835376</v>
      </c>
      <c r="V1060">
        <f t="shared" si="164"/>
        <v>6.931288751786988</v>
      </c>
      <c r="W1060">
        <f t="shared" si="165"/>
        <v>9.422363236676263</v>
      </c>
      <c r="X1060">
        <f t="shared" si="166"/>
        <v>88.78092896386839</v>
      </c>
      <c r="Y1060">
        <f t="shared" si="167"/>
        <v>942.2363236676264</v>
      </c>
      <c r="Z1060">
        <f t="shared" si="168"/>
        <v>9057.763676332374</v>
      </c>
    </row>
    <row r="1061" spans="15:26" ht="15.75" hidden="1">
      <c r="O1061" s="9">
        <f t="shared" si="169"/>
        <v>1041</v>
      </c>
      <c r="P1061">
        <v>100</v>
      </c>
      <c r="Q1061">
        <v>1.09</v>
      </c>
      <c r="R1061">
        <f t="shared" si="160"/>
        <v>0.3584876140808343</v>
      </c>
      <c r="S1061">
        <f t="shared" si="161"/>
        <v>12.637092568448551</v>
      </c>
      <c r="T1061">
        <f t="shared" si="162"/>
        <v>0.12851336944936917</v>
      </c>
      <c r="U1061">
        <f t="shared" si="163"/>
        <v>159.6961085835376</v>
      </c>
      <c r="V1061">
        <f t="shared" si="164"/>
        <v>4.5302411637817634</v>
      </c>
      <c r="W1061">
        <f t="shared" si="165"/>
        <v>10.535968279627548</v>
      </c>
      <c r="X1061">
        <f t="shared" si="166"/>
        <v>111.00662758931787</v>
      </c>
      <c r="Y1061">
        <f t="shared" si="167"/>
        <v>1053.5968279627548</v>
      </c>
      <c r="Z1061">
        <f t="shared" si="168"/>
        <v>8946.403172037244</v>
      </c>
    </row>
    <row r="1062" spans="15:26" ht="15.75" hidden="1">
      <c r="O1062" s="9">
        <f t="shared" si="169"/>
        <v>1042</v>
      </c>
      <c r="P1062">
        <v>100</v>
      </c>
      <c r="Q1062">
        <v>0.56</v>
      </c>
      <c r="R1062">
        <f t="shared" si="160"/>
        <v>-0.17151238591916573</v>
      </c>
      <c r="S1062">
        <f t="shared" si="161"/>
        <v>12.637092568448551</v>
      </c>
      <c r="T1062">
        <f t="shared" si="162"/>
        <v>0.02941649852368484</v>
      </c>
      <c r="U1062">
        <f t="shared" si="163"/>
        <v>159.6961085835376</v>
      </c>
      <c r="V1062">
        <f t="shared" si="164"/>
        <v>-2.167417897495969</v>
      </c>
      <c r="W1062">
        <f t="shared" si="165"/>
        <v>13.642340241544293</v>
      </c>
      <c r="X1062">
        <f t="shared" si="166"/>
        <v>186.11344726605878</v>
      </c>
      <c r="Y1062">
        <f t="shared" si="167"/>
        <v>1364.2340241544293</v>
      </c>
      <c r="Z1062">
        <f t="shared" si="168"/>
        <v>8635.76597584557</v>
      </c>
    </row>
    <row r="1063" spans="15:26" ht="15.75" hidden="1">
      <c r="O1063" s="9">
        <f t="shared" si="169"/>
        <v>1043</v>
      </c>
      <c r="P1063">
        <v>94.6</v>
      </c>
      <c r="Q1063">
        <v>0.37</v>
      </c>
      <c r="R1063">
        <f t="shared" si="160"/>
        <v>-0.3615123859191658</v>
      </c>
      <c r="S1063">
        <f t="shared" si="161"/>
        <v>7.237092568448546</v>
      </c>
      <c r="T1063">
        <f t="shared" si="162"/>
        <v>0.13069120517296787</v>
      </c>
      <c r="U1063">
        <f t="shared" si="163"/>
        <v>52.375508844293165</v>
      </c>
      <c r="V1063">
        <f t="shared" si="164"/>
        <v>-2.6162986015376974</v>
      </c>
      <c r="W1063">
        <f t="shared" si="165"/>
        <v>9.355945284495572</v>
      </c>
      <c r="X1063">
        <f t="shared" si="166"/>
        <v>87.53371216647493</v>
      </c>
      <c r="Y1063">
        <f t="shared" si="167"/>
        <v>885.0724239132811</v>
      </c>
      <c r="Z1063">
        <f t="shared" si="168"/>
        <v>8064.0875760867175</v>
      </c>
    </row>
    <row r="1064" spans="15:26" ht="15.75" hidden="1">
      <c r="O1064" s="9">
        <f t="shared" si="169"/>
        <v>1044</v>
      </c>
      <c r="P1064">
        <v>100</v>
      </c>
      <c r="Q1064">
        <v>1.49</v>
      </c>
      <c r="R1064">
        <f t="shared" si="160"/>
        <v>0.7584876140808342</v>
      </c>
      <c r="S1064">
        <f t="shared" si="161"/>
        <v>12.637092568448551</v>
      </c>
      <c r="T1064">
        <f t="shared" si="162"/>
        <v>0.5753034607140365</v>
      </c>
      <c r="U1064">
        <f t="shared" si="163"/>
        <v>159.6961085835376</v>
      </c>
      <c r="V1064">
        <f t="shared" si="164"/>
        <v>9.585078191161182</v>
      </c>
      <c r="W1064">
        <f t="shared" si="165"/>
        <v>8.191536610256422</v>
      </c>
      <c r="X1064">
        <f t="shared" si="166"/>
        <v>67.10127203717128</v>
      </c>
      <c r="Y1064">
        <f t="shared" si="167"/>
        <v>819.1536610256422</v>
      </c>
      <c r="Z1064">
        <f t="shared" si="168"/>
        <v>9180.846338974357</v>
      </c>
    </row>
    <row r="1065" spans="15:26" ht="15.75" hidden="1">
      <c r="O1065" s="9">
        <f t="shared" si="169"/>
        <v>1045</v>
      </c>
      <c r="P1065">
        <v>100</v>
      </c>
      <c r="Q1065">
        <v>0.77</v>
      </c>
      <c r="R1065">
        <f t="shared" si="160"/>
        <v>0.03848761408083423</v>
      </c>
      <c r="S1065">
        <f t="shared" si="161"/>
        <v>12.637092568448551</v>
      </c>
      <c r="T1065">
        <f t="shared" si="162"/>
        <v>0.0014812964376352295</v>
      </c>
      <c r="U1065">
        <f t="shared" si="163"/>
        <v>159.6961085835376</v>
      </c>
      <c r="V1065">
        <f t="shared" si="164"/>
        <v>0.48637154187822607</v>
      </c>
      <c r="W1065">
        <f t="shared" si="165"/>
        <v>12.41151361512445</v>
      </c>
      <c r="X1065">
        <f t="shared" si="166"/>
        <v>154.0456702184196</v>
      </c>
      <c r="Y1065">
        <f t="shared" si="167"/>
        <v>1241.151361512445</v>
      </c>
      <c r="Z1065">
        <f t="shared" si="168"/>
        <v>8758.848638487556</v>
      </c>
    </row>
    <row r="1066" spans="15:26" ht="15.75" hidden="1">
      <c r="O1066" s="9">
        <f t="shared" si="169"/>
        <v>1046</v>
      </c>
      <c r="P1066">
        <v>74</v>
      </c>
      <c r="Q1066">
        <v>0.18</v>
      </c>
      <c r="R1066">
        <f t="shared" si="160"/>
        <v>-0.5515123859191657</v>
      </c>
      <c r="S1066">
        <f t="shared" si="161"/>
        <v>-13.362907431551449</v>
      </c>
      <c r="T1066">
        <f t="shared" si="162"/>
        <v>0.3041659118222508</v>
      </c>
      <c r="U1066">
        <f t="shared" si="163"/>
        <v>178.56729502421294</v>
      </c>
      <c r="V1066">
        <f t="shared" si="164"/>
        <v>7.36980896039189</v>
      </c>
      <c r="W1066">
        <f t="shared" si="165"/>
        <v>-10.130449672553137</v>
      </c>
      <c r="X1066">
        <f t="shared" si="166"/>
        <v>102.62601056813196</v>
      </c>
      <c r="Y1066">
        <f t="shared" si="167"/>
        <v>-749.6532757689322</v>
      </c>
      <c r="Z1066">
        <f t="shared" si="168"/>
        <v>6225.653275768933</v>
      </c>
    </row>
    <row r="1067" spans="15:26" ht="15.75" hidden="1">
      <c r="O1067" s="9">
        <f t="shared" si="169"/>
        <v>1047</v>
      </c>
      <c r="P1067">
        <v>87.9</v>
      </c>
      <c r="Q1067">
        <v>0.37</v>
      </c>
      <c r="R1067">
        <f t="shared" si="160"/>
        <v>-0.3615123859191658</v>
      </c>
      <c r="S1067">
        <f t="shared" si="161"/>
        <v>0.537092568448557</v>
      </c>
      <c r="T1067">
        <f t="shared" si="162"/>
        <v>0.13069120517296787</v>
      </c>
      <c r="U1067">
        <f t="shared" si="163"/>
        <v>0.2884684270826679</v>
      </c>
      <c r="V1067">
        <f t="shared" si="164"/>
        <v>-0.1941656158792907</v>
      </c>
      <c r="W1067">
        <f t="shared" si="165"/>
        <v>2.655945284495583</v>
      </c>
      <c r="X1067">
        <f t="shared" si="166"/>
        <v>7.054045354234324</v>
      </c>
      <c r="Y1067">
        <f t="shared" si="167"/>
        <v>233.45759050716177</v>
      </c>
      <c r="Z1067">
        <f t="shared" si="168"/>
        <v>7492.952409492839</v>
      </c>
    </row>
    <row r="1068" spans="15:26" ht="15.75" hidden="1">
      <c r="O1068" s="9">
        <f t="shared" si="169"/>
        <v>1048</v>
      </c>
      <c r="P1068">
        <v>92.8</v>
      </c>
      <c r="Q1068">
        <v>0.38</v>
      </c>
      <c r="R1068">
        <f t="shared" si="160"/>
        <v>-0.3515123859191658</v>
      </c>
      <c r="S1068">
        <f t="shared" si="161"/>
        <v>5.4370925684485485</v>
      </c>
      <c r="T1068">
        <f t="shared" si="162"/>
        <v>0.12356095745458454</v>
      </c>
      <c r="U1068">
        <f t="shared" si="163"/>
        <v>29.561975597878433</v>
      </c>
      <c r="V1068">
        <f t="shared" si="164"/>
        <v>-1.9112053811987144</v>
      </c>
      <c r="W1068">
        <f t="shared" si="165"/>
        <v>7.497334492761296</v>
      </c>
      <c r="X1068">
        <f t="shared" si="166"/>
        <v>56.21002449634828</v>
      </c>
      <c r="Y1068">
        <f t="shared" si="167"/>
        <v>695.7526409282483</v>
      </c>
      <c r="Z1068">
        <f t="shared" si="168"/>
        <v>7916.087359071751</v>
      </c>
    </row>
    <row r="1069" spans="15:26" ht="15.75" hidden="1">
      <c r="O1069" s="9">
        <f t="shared" si="169"/>
        <v>1049</v>
      </c>
      <c r="P1069">
        <v>79.5</v>
      </c>
      <c r="Q1069">
        <v>0.42</v>
      </c>
      <c r="R1069">
        <f t="shared" si="160"/>
        <v>-0.3115123859191658</v>
      </c>
      <c r="S1069">
        <f t="shared" si="161"/>
        <v>-7.862907431551449</v>
      </c>
      <c r="T1069">
        <f t="shared" si="162"/>
        <v>0.09703996658105128</v>
      </c>
      <c r="U1069">
        <f t="shared" si="163"/>
        <v>61.825313277146996</v>
      </c>
      <c r="V1069">
        <f t="shared" si="164"/>
        <v>2.4493930542641316</v>
      </c>
      <c r="W1069">
        <f t="shared" si="165"/>
        <v>-6.037108674175814</v>
      </c>
      <c r="X1069">
        <f t="shared" si="166"/>
        <v>36.44668114380885</v>
      </c>
      <c r="Y1069">
        <f t="shared" si="167"/>
        <v>-479.9501395969772</v>
      </c>
      <c r="Z1069">
        <f t="shared" si="168"/>
        <v>6800.200139596977</v>
      </c>
    </row>
    <row r="1070" spans="15:26" ht="15.75" hidden="1">
      <c r="O1070" s="9">
        <f t="shared" si="169"/>
        <v>1050</v>
      </c>
      <c r="P1070">
        <v>100</v>
      </c>
      <c r="Q1070">
        <v>0.4</v>
      </c>
      <c r="R1070">
        <f t="shared" si="160"/>
        <v>-0.33151238591916576</v>
      </c>
      <c r="S1070">
        <f t="shared" si="161"/>
        <v>12.637092568448551</v>
      </c>
      <c r="T1070">
        <f t="shared" si="162"/>
        <v>0.10990046201781789</v>
      </c>
      <c r="U1070">
        <f t="shared" si="163"/>
        <v>159.6961085835376</v>
      </c>
      <c r="V1070">
        <f t="shared" si="164"/>
        <v>-4.189352708447738</v>
      </c>
      <c r="W1070">
        <f t="shared" si="165"/>
        <v>14.580112909292742</v>
      </c>
      <c r="X1070">
        <f t="shared" si="166"/>
        <v>212.57969244772488</v>
      </c>
      <c r="Y1070">
        <f t="shared" si="167"/>
        <v>1458.0112909292743</v>
      </c>
      <c r="Z1070">
        <f t="shared" si="168"/>
        <v>8541.988709070727</v>
      </c>
    </row>
    <row r="1071" spans="15:26" ht="15.75" hidden="1">
      <c r="O1071" s="9">
        <f t="shared" si="169"/>
        <v>1051</v>
      </c>
      <c r="P1071">
        <v>100</v>
      </c>
      <c r="Q1071">
        <v>4.12</v>
      </c>
      <c r="R1071">
        <f t="shared" si="160"/>
        <v>3.388487614080834</v>
      </c>
      <c r="S1071">
        <f t="shared" si="161"/>
        <v>12.637092568448551</v>
      </c>
      <c r="T1071">
        <f t="shared" si="162"/>
        <v>11.481848310779224</v>
      </c>
      <c r="U1071">
        <f t="shared" si="163"/>
        <v>159.6961085835376</v>
      </c>
      <c r="V1071">
        <f t="shared" si="164"/>
        <v>42.82063164618087</v>
      </c>
      <c r="W1071">
        <f t="shared" si="165"/>
        <v>-7.223101615858738</v>
      </c>
      <c r="X1071">
        <f t="shared" si="166"/>
        <v>52.17319695302111</v>
      </c>
      <c r="Y1071">
        <f t="shared" si="167"/>
        <v>-722.3101615858739</v>
      </c>
      <c r="Z1071">
        <f t="shared" si="168"/>
        <v>10722.310161585874</v>
      </c>
    </row>
    <row r="1072" spans="15:26" ht="15.75" hidden="1">
      <c r="O1072" s="9">
        <f t="shared" si="169"/>
        <v>1052</v>
      </c>
      <c r="P1072">
        <v>100</v>
      </c>
      <c r="Q1072">
        <v>0.44</v>
      </c>
      <c r="R1072">
        <f t="shared" si="160"/>
        <v>-0.2915123859191658</v>
      </c>
      <c r="S1072">
        <f t="shared" si="161"/>
        <v>12.637092568448551</v>
      </c>
      <c r="T1072">
        <f t="shared" si="162"/>
        <v>0.08497947114428464</v>
      </c>
      <c r="U1072">
        <f t="shared" si="163"/>
        <v>159.6961085835376</v>
      </c>
      <c r="V1072">
        <f t="shared" si="164"/>
        <v>-3.6838690057097963</v>
      </c>
      <c r="W1072">
        <f t="shared" si="165"/>
        <v>14.34566974235563</v>
      </c>
      <c r="X1072">
        <f t="shared" si="166"/>
        <v>205.79824035673786</v>
      </c>
      <c r="Y1072">
        <f t="shared" si="167"/>
        <v>1434.566974235563</v>
      </c>
      <c r="Z1072">
        <f t="shared" si="168"/>
        <v>8565.433025764438</v>
      </c>
    </row>
    <row r="1073" spans="15:26" ht="15.75" hidden="1">
      <c r="O1073" s="9">
        <f t="shared" si="169"/>
        <v>1053</v>
      </c>
      <c r="P1073">
        <v>87.2</v>
      </c>
      <c r="Q1073">
        <v>0.41</v>
      </c>
      <c r="R1073">
        <f t="shared" si="160"/>
        <v>-0.3215123859191658</v>
      </c>
      <c r="S1073">
        <f t="shared" si="161"/>
        <v>-0.16290743155144582</v>
      </c>
      <c r="T1073">
        <f t="shared" si="162"/>
        <v>0.1033702142994346</v>
      </c>
      <c r="U1073">
        <f t="shared" si="163"/>
        <v>0.02653883125468901</v>
      </c>
      <c r="V1073">
        <f t="shared" si="164"/>
        <v>0.052376757002068536</v>
      </c>
      <c r="W1073">
        <f t="shared" si="165"/>
        <v>1.7215021175584675</v>
      </c>
      <c r="X1073">
        <f t="shared" si="166"/>
        <v>2.9635695407582876</v>
      </c>
      <c r="Y1073">
        <f t="shared" si="167"/>
        <v>150.11498465109838</v>
      </c>
      <c r="Z1073">
        <f t="shared" si="168"/>
        <v>7453.725015348901</v>
      </c>
    </row>
    <row r="1074" spans="15:26" ht="15.75" hidden="1">
      <c r="O1074" s="9">
        <f t="shared" si="169"/>
        <v>1054</v>
      </c>
      <c r="P1074">
        <v>100</v>
      </c>
      <c r="Q1074">
        <v>2</v>
      </c>
      <c r="R1074">
        <f t="shared" si="160"/>
        <v>1.268487614080834</v>
      </c>
      <c r="S1074">
        <f t="shared" si="161"/>
        <v>12.637092568448551</v>
      </c>
      <c r="T1074">
        <f t="shared" si="162"/>
        <v>1.609060827076487</v>
      </c>
      <c r="U1074">
        <f t="shared" si="163"/>
        <v>159.6961085835376</v>
      </c>
      <c r="V1074">
        <f t="shared" si="164"/>
        <v>16.029995401069943</v>
      </c>
      <c r="W1074">
        <f t="shared" si="165"/>
        <v>5.2023862318082355</v>
      </c>
      <c r="X1074">
        <f t="shared" si="166"/>
        <v>27.06482250490789</v>
      </c>
      <c r="Y1074">
        <f t="shared" si="167"/>
        <v>520.2386231808235</v>
      </c>
      <c r="Z1074">
        <f t="shared" si="168"/>
        <v>9479.761376819177</v>
      </c>
    </row>
    <row r="1075" spans="15:26" ht="15.75" hidden="1">
      <c r="O1075" s="9">
        <f t="shared" si="169"/>
        <v>1055</v>
      </c>
      <c r="P1075">
        <v>89.1</v>
      </c>
      <c r="Q1075">
        <v>0.5</v>
      </c>
      <c r="R1075">
        <f t="shared" si="160"/>
        <v>-0.2315123859191658</v>
      </c>
      <c r="S1075">
        <f t="shared" si="161"/>
        <v>1.7370925684485456</v>
      </c>
      <c r="T1075">
        <f t="shared" si="162"/>
        <v>0.05359798483398475</v>
      </c>
      <c r="U1075">
        <f t="shared" si="163"/>
        <v>3.017490591359165</v>
      </c>
      <c r="V1075">
        <f t="shared" si="164"/>
        <v>-0.40215844508397464</v>
      </c>
      <c r="W1075">
        <f t="shared" si="165"/>
        <v>3.0940049919499555</v>
      </c>
      <c r="X1075">
        <f t="shared" si="166"/>
        <v>9.572866890211245</v>
      </c>
      <c r="Y1075">
        <f t="shared" si="167"/>
        <v>275.675844782741</v>
      </c>
      <c r="Z1075">
        <f t="shared" si="168"/>
        <v>7663.134155217258</v>
      </c>
    </row>
    <row r="1076" spans="15:26" ht="15.75" hidden="1">
      <c r="O1076" s="9">
        <f t="shared" si="169"/>
        <v>1056</v>
      </c>
      <c r="P1076">
        <v>100</v>
      </c>
      <c r="Q1076">
        <v>0.08</v>
      </c>
      <c r="R1076">
        <f t="shared" si="160"/>
        <v>-0.6515123859191658</v>
      </c>
      <c r="S1076">
        <f t="shared" si="161"/>
        <v>12.637092568448551</v>
      </c>
      <c r="T1076">
        <f t="shared" si="162"/>
        <v>0.4244683890060841</v>
      </c>
      <c r="U1076">
        <f t="shared" si="163"/>
        <v>159.6961085835376</v>
      </c>
      <c r="V1076">
        <f t="shared" si="164"/>
        <v>-8.233222330351275</v>
      </c>
      <c r="W1076">
        <f t="shared" si="165"/>
        <v>16.455658244789646</v>
      </c>
      <c r="X1076">
        <f t="shared" si="166"/>
        <v>270.78868826931347</v>
      </c>
      <c r="Y1076">
        <f t="shared" si="167"/>
        <v>1645.5658244789647</v>
      </c>
      <c r="Z1076">
        <f t="shared" si="168"/>
        <v>8354.434175521035</v>
      </c>
    </row>
    <row r="1077" spans="15:26" ht="15.75" hidden="1">
      <c r="O1077" s="9">
        <f t="shared" si="169"/>
        <v>1057</v>
      </c>
      <c r="P1077">
        <v>100</v>
      </c>
      <c r="Q1077">
        <v>0.23</v>
      </c>
      <c r="R1077">
        <f t="shared" si="160"/>
        <v>-0.5015123859191658</v>
      </c>
      <c r="S1077">
        <f t="shared" si="161"/>
        <v>12.637092568448551</v>
      </c>
      <c r="T1077">
        <f t="shared" si="162"/>
        <v>0.2515146732303343</v>
      </c>
      <c r="U1077">
        <f t="shared" si="163"/>
        <v>159.6961085835376</v>
      </c>
      <c r="V1077">
        <f t="shared" si="164"/>
        <v>-6.337658445083992</v>
      </c>
      <c r="W1077">
        <f t="shared" si="165"/>
        <v>15.576496368775471</v>
      </c>
      <c r="X1077">
        <f t="shared" si="166"/>
        <v>242.62723912647544</v>
      </c>
      <c r="Y1077">
        <f t="shared" si="167"/>
        <v>1557.6496368775472</v>
      </c>
      <c r="Z1077">
        <f t="shared" si="168"/>
        <v>8442.350363122454</v>
      </c>
    </row>
    <row r="1078" spans="15:26" ht="15.75" hidden="1">
      <c r="O1078" s="9">
        <f t="shared" si="169"/>
        <v>1058</v>
      </c>
      <c r="P1078">
        <v>100</v>
      </c>
      <c r="Q1078">
        <v>1.27</v>
      </c>
      <c r="R1078">
        <f t="shared" si="160"/>
        <v>0.5384876140808342</v>
      </c>
      <c r="S1078">
        <f t="shared" si="161"/>
        <v>12.637092568448551</v>
      </c>
      <c r="T1078">
        <f t="shared" si="162"/>
        <v>0.28996891051846946</v>
      </c>
      <c r="U1078">
        <f t="shared" si="163"/>
        <v>159.6961085835376</v>
      </c>
      <c r="V1078">
        <f t="shared" si="164"/>
        <v>6.804917826102502</v>
      </c>
      <c r="W1078">
        <f t="shared" si="165"/>
        <v>9.480974028410543</v>
      </c>
      <c r="X1078">
        <f t="shared" si="166"/>
        <v>89.88886852739525</v>
      </c>
      <c r="Y1078">
        <f t="shared" si="167"/>
        <v>948.0974028410543</v>
      </c>
      <c r="Z1078">
        <f t="shared" si="168"/>
        <v>9051.902597158945</v>
      </c>
    </row>
    <row r="1079" spans="15:26" ht="15.75" hidden="1">
      <c r="O1079" s="9">
        <f t="shared" si="169"/>
        <v>1059</v>
      </c>
      <c r="P1079">
        <v>44.7</v>
      </c>
      <c r="Q1079">
        <v>1</v>
      </c>
      <c r="R1079">
        <f t="shared" si="160"/>
        <v>0.2684876140808342</v>
      </c>
      <c r="S1079">
        <f t="shared" si="161"/>
        <v>-42.662907431551446</v>
      </c>
      <c r="T1079">
        <f t="shared" si="162"/>
        <v>0.07208559891481897</v>
      </c>
      <c r="U1079">
        <f t="shared" si="163"/>
        <v>1820.1236705131275</v>
      </c>
      <c r="V1079">
        <f t="shared" si="164"/>
        <v>-11.454462226048738</v>
      </c>
      <c r="W1079">
        <f t="shared" si="165"/>
        <v>-44.236534594763945</v>
      </c>
      <c r="X1079">
        <f t="shared" si="166"/>
        <v>1956.8709929537474</v>
      </c>
      <c r="Y1079">
        <f t="shared" si="167"/>
        <v>-1977.3730963859484</v>
      </c>
      <c r="Z1079">
        <f t="shared" si="168"/>
        <v>3975.4630963859486</v>
      </c>
    </row>
    <row r="1080" spans="15:26" ht="15.75" hidden="1">
      <c r="O1080" s="9">
        <f t="shared" si="169"/>
        <v>1060</v>
      </c>
      <c r="P1080">
        <v>100</v>
      </c>
      <c r="Q1080">
        <v>0.33</v>
      </c>
      <c r="R1080">
        <f t="shared" si="160"/>
        <v>-0.40151238591916577</v>
      </c>
      <c r="S1080">
        <f t="shared" si="161"/>
        <v>12.637092568448551</v>
      </c>
      <c r="T1080">
        <f t="shared" si="162"/>
        <v>0.1612121960465011</v>
      </c>
      <c r="U1080">
        <f t="shared" si="163"/>
        <v>159.6961085835376</v>
      </c>
      <c r="V1080">
        <f t="shared" si="164"/>
        <v>-5.073949188239136</v>
      </c>
      <c r="W1080">
        <f t="shared" si="165"/>
        <v>14.99038845143269</v>
      </c>
      <c r="X1080">
        <f t="shared" si="166"/>
        <v>224.71174592484655</v>
      </c>
      <c r="Y1080">
        <f t="shared" si="167"/>
        <v>1499.0388451432689</v>
      </c>
      <c r="Z1080">
        <f t="shared" si="168"/>
        <v>8500.96115485673</v>
      </c>
    </row>
    <row r="1081" spans="15:26" ht="15.75" hidden="1">
      <c r="O1081" s="9">
        <f t="shared" si="169"/>
        <v>1061</v>
      </c>
      <c r="P1081">
        <v>87.6</v>
      </c>
      <c r="Q1081">
        <v>0.41</v>
      </c>
      <c r="R1081">
        <f t="shared" si="160"/>
        <v>-0.3215123859191658</v>
      </c>
      <c r="S1081">
        <f t="shared" si="161"/>
        <v>0.23709256844854565</v>
      </c>
      <c r="T1081">
        <f t="shared" si="162"/>
        <v>0.1033702142994346</v>
      </c>
      <c r="U1081">
        <f t="shared" si="163"/>
        <v>0.05621288601352831</v>
      </c>
      <c r="V1081">
        <f t="shared" si="164"/>
        <v>-0.07622819736559504</v>
      </c>
      <c r="W1081">
        <f t="shared" si="165"/>
        <v>2.121502117558459</v>
      </c>
      <c r="X1081">
        <f t="shared" si="166"/>
        <v>4.5007712348050255</v>
      </c>
      <c r="Y1081">
        <f t="shared" si="167"/>
        <v>185.843585498121</v>
      </c>
      <c r="Z1081">
        <f t="shared" si="168"/>
        <v>7487.916414501878</v>
      </c>
    </row>
    <row r="1082" spans="15:26" ht="15.75" hidden="1">
      <c r="O1082" s="9">
        <f t="shared" si="169"/>
        <v>1062</v>
      </c>
      <c r="P1082">
        <v>66.3</v>
      </c>
      <c r="Q1082">
        <v>0.61</v>
      </c>
      <c r="R1082">
        <f t="shared" si="160"/>
        <v>-0.1215123859191658</v>
      </c>
      <c r="S1082">
        <f t="shared" si="161"/>
        <v>-21.06290743155145</v>
      </c>
      <c r="T1082">
        <f t="shared" si="162"/>
        <v>0.014765259931768283</v>
      </c>
      <c r="U1082">
        <f t="shared" si="163"/>
        <v>443.6460694701054</v>
      </c>
      <c r="V1082">
        <f t="shared" si="164"/>
        <v>2.559404136402345</v>
      </c>
      <c r="W1082">
        <f t="shared" si="165"/>
        <v>-20.3507137171271</v>
      </c>
      <c r="X1082">
        <f t="shared" si="166"/>
        <v>414.1515487964651</v>
      </c>
      <c r="Y1082">
        <f t="shared" si="167"/>
        <v>-1349.2523194455266</v>
      </c>
      <c r="Z1082">
        <f t="shared" si="168"/>
        <v>5744.942319445527</v>
      </c>
    </row>
    <row r="1083" spans="15:26" ht="15.75" hidden="1">
      <c r="O1083" s="9">
        <f t="shared" si="169"/>
        <v>1063</v>
      </c>
      <c r="P1083">
        <v>100</v>
      </c>
      <c r="Q1083">
        <v>0.16</v>
      </c>
      <c r="R1083">
        <f t="shared" si="160"/>
        <v>-0.5715123859191658</v>
      </c>
      <c r="S1083">
        <f t="shared" si="161"/>
        <v>12.637092568448551</v>
      </c>
      <c r="T1083">
        <f t="shared" si="162"/>
        <v>0.3266264072590174</v>
      </c>
      <c r="U1083">
        <f t="shared" si="163"/>
        <v>159.6961085835376</v>
      </c>
      <c r="V1083">
        <f t="shared" si="164"/>
        <v>-7.22225492487539</v>
      </c>
      <c r="W1083">
        <f t="shared" si="165"/>
        <v>15.986771910915419</v>
      </c>
      <c r="X1083">
        <f t="shared" si="166"/>
        <v>255.57687613163424</v>
      </c>
      <c r="Y1083">
        <f t="shared" si="167"/>
        <v>1598.6771910915418</v>
      </c>
      <c r="Z1083">
        <f t="shared" si="168"/>
        <v>8401.322808908459</v>
      </c>
    </row>
    <row r="1084" spans="15:26" ht="15.75" hidden="1">
      <c r="O1084" s="9">
        <f t="shared" si="169"/>
        <v>1064</v>
      </c>
      <c r="P1084">
        <v>100</v>
      </c>
      <c r="Q1084">
        <v>0.44</v>
      </c>
      <c r="R1084">
        <f t="shared" si="160"/>
        <v>-0.2915123859191658</v>
      </c>
      <c r="S1084">
        <f t="shared" si="161"/>
        <v>12.637092568448551</v>
      </c>
      <c r="T1084">
        <f t="shared" si="162"/>
        <v>0.08497947114428464</v>
      </c>
      <c r="U1084">
        <f t="shared" si="163"/>
        <v>159.6961085835376</v>
      </c>
      <c r="V1084">
        <f t="shared" si="164"/>
        <v>-3.6838690057097963</v>
      </c>
      <c r="W1084">
        <f t="shared" si="165"/>
        <v>14.34566974235563</v>
      </c>
      <c r="X1084">
        <f t="shared" si="166"/>
        <v>205.79824035673786</v>
      </c>
      <c r="Y1084">
        <f t="shared" si="167"/>
        <v>1434.566974235563</v>
      </c>
      <c r="Z1084">
        <f t="shared" si="168"/>
        <v>8565.433025764438</v>
      </c>
    </row>
    <row r="1085" spans="15:26" ht="15.75" hidden="1">
      <c r="O1085" s="9">
        <f t="shared" si="169"/>
        <v>1065</v>
      </c>
      <c r="P1085">
        <v>100</v>
      </c>
      <c r="Q1085">
        <v>0.74</v>
      </c>
      <c r="R1085">
        <f t="shared" si="160"/>
        <v>0.008487614080834205</v>
      </c>
      <c r="S1085">
        <f t="shared" si="161"/>
        <v>12.637092568448551</v>
      </c>
      <c r="T1085">
        <f t="shared" si="162"/>
        <v>7.203959278517506E-05</v>
      </c>
      <c r="U1085">
        <f t="shared" si="163"/>
        <v>159.6961085835376</v>
      </c>
      <c r="V1085">
        <f t="shared" si="164"/>
        <v>0.10725876482476922</v>
      </c>
      <c r="W1085">
        <f t="shared" si="165"/>
        <v>12.587345990327286</v>
      </c>
      <c r="X1085">
        <f t="shared" si="166"/>
        <v>158.4412790802084</v>
      </c>
      <c r="Y1085">
        <f t="shared" si="167"/>
        <v>1258.7345990327285</v>
      </c>
      <c r="Z1085">
        <f t="shared" si="168"/>
        <v>8741.265400967271</v>
      </c>
    </row>
    <row r="1086" spans="15:26" ht="15.75" hidden="1">
      <c r="O1086" s="9">
        <f t="shared" si="169"/>
        <v>1066</v>
      </c>
      <c r="P1086">
        <v>38.4</v>
      </c>
      <c r="Q1086">
        <v>0.03</v>
      </c>
      <c r="R1086">
        <f t="shared" si="160"/>
        <v>-0.7015123859191658</v>
      </c>
      <c r="S1086">
        <f t="shared" si="161"/>
        <v>-48.96290743155145</v>
      </c>
      <c r="T1086">
        <f t="shared" si="162"/>
        <v>0.49211962759800054</v>
      </c>
      <c r="U1086">
        <f t="shared" si="163"/>
        <v>2397.366304150676</v>
      </c>
      <c r="V1086">
        <f t="shared" si="164"/>
        <v>34.34808601384691</v>
      </c>
      <c r="W1086">
        <f t="shared" si="165"/>
        <v>-44.85128779653897</v>
      </c>
      <c r="X1086">
        <f t="shared" si="166"/>
        <v>2011.6380170079653</v>
      </c>
      <c r="Y1086">
        <f t="shared" si="167"/>
        <v>-1722.2894513870963</v>
      </c>
      <c r="Z1086">
        <f t="shared" si="168"/>
        <v>3196.8494513870965</v>
      </c>
    </row>
    <row r="1087" spans="15:26" ht="15.75" hidden="1">
      <c r="O1087" s="9">
        <f t="shared" si="169"/>
        <v>1067</v>
      </c>
      <c r="P1087">
        <v>100</v>
      </c>
      <c r="Q1087">
        <v>4.64</v>
      </c>
      <c r="R1087">
        <f t="shared" si="160"/>
        <v>3.908487614080834</v>
      </c>
      <c r="S1087">
        <f t="shared" si="161"/>
        <v>12.637092568448551</v>
      </c>
      <c r="T1087">
        <f t="shared" si="162"/>
        <v>15.276275429423288</v>
      </c>
      <c r="U1087">
        <f t="shared" si="163"/>
        <v>159.6961085835376</v>
      </c>
      <c r="V1087">
        <f t="shared" si="164"/>
        <v>49.391919781774114</v>
      </c>
      <c r="W1087">
        <f t="shared" si="165"/>
        <v>-10.2708627860412</v>
      </c>
      <c r="X1087">
        <f t="shared" si="166"/>
        <v>105.490622369686</v>
      </c>
      <c r="Y1087">
        <f t="shared" si="167"/>
        <v>-1027.08627860412</v>
      </c>
      <c r="Z1087">
        <f t="shared" si="168"/>
        <v>11027.08627860412</v>
      </c>
    </row>
    <row r="1088" spans="15:26" ht="15.75" hidden="1">
      <c r="O1088" s="9">
        <f t="shared" si="169"/>
        <v>1068</v>
      </c>
      <c r="P1088">
        <v>39.8</v>
      </c>
      <c r="Q1088">
        <v>3</v>
      </c>
      <c r="R1088">
        <f t="shared" si="160"/>
        <v>2.268487614080834</v>
      </c>
      <c r="S1088">
        <f t="shared" si="161"/>
        <v>-47.56290743155145</v>
      </c>
      <c r="T1088">
        <f t="shared" si="162"/>
        <v>5.146036055238155</v>
      </c>
      <c r="U1088">
        <f t="shared" si="163"/>
        <v>2262.230163342332</v>
      </c>
      <c r="V1088">
        <f t="shared" si="164"/>
        <v>-107.89586639814773</v>
      </c>
      <c r="W1088">
        <f t="shared" si="165"/>
        <v>-60.85869294161958</v>
      </c>
      <c r="X1088">
        <f t="shared" si="166"/>
        <v>3703.780506562337</v>
      </c>
      <c r="Y1088">
        <f t="shared" si="167"/>
        <v>-2422.175979076459</v>
      </c>
      <c r="Z1088">
        <f t="shared" si="168"/>
        <v>4006.215979076459</v>
      </c>
    </row>
    <row r="1089" spans="15:26" ht="15.75" hidden="1">
      <c r="O1089" s="9">
        <f t="shared" si="169"/>
        <v>1069</v>
      </c>
      <c r="P1089">
        <v>100</v>
      </c>
      <c r="Q1089">
        <v>0.34</v>
      </c>
      <c r="R1089">
        <f t="shared" si="160"/>
        <v>-0.39151238591916576</v>
      </c>
      <c r="S1089">
        <f t="shared" si="161"/>
        <v>12.637092568448551</v>
      </c>
      <c r="T1089">
        <f t="shared" si="162"/>
        <v>0.15328194832811778</v>
      </c>
      <c r="U1089">
        <f t="shared" si="163"/>
        <v>159.6961085835376</v>
      </c>
      <c r="V1089">
        <f t="shared" si="164"/>
        <v>-4.947578262554651</v>
      </c>
      <c r="W1089">
        <f t="shared" si="165"/>
        <v>14.931777659698412</v>
      </c>
      <c r="X1089">
        <f t="shared" si="166"/>
        <v>222.95798407866857</v>
      </c>
      <c r="Y1089">
        <f t="shared" si="167"/>
        <v>1493.1777659698412</v>
      </c>
      <c r="Z1089">
        <f t="shared" si="168"/>
        <v>8506.822234030158</v>
      </c>
    </row>
    <row r="1090" spans="15:26" ht="15.75" hidden="1">
      <c r="O1090" s="9">
        <f t="shared" si="169"/>
        <v>1070</v>
      </c>
      <c r="P1090">
        <v>85.2</v>
      </c>
      <c r="Q1090">
        <v>0.55</v>
      </c>
      <c r="R1090">
        <f t="shared" si="160"/>
        <v>-0.18151238591916574</v>
      </c>
      <c r="S1090">
        <f t="shared" si="161"/>
        <v>-2.162907431551446</v>
      </c>
      <c r="T1090">
        <f t="shared" si="162"/>
        <v>0.032946746242068156</v>
      </c>
      <c r="U1090">
        <f t="shared" si="163"/>
        <v>4.678168557460472</v>
      </c>
      <c r="V1090">
        <f t="shared" si="164"/>
        <v>0.3925944884231976</v>
      </c>
      <c r="W1090">
        <f t="shared" si="165"/>
        <v>-1.0990489667214272</v>
      </c>
      <c r="X1090">
        <f t="shared" si="166"/>
        <v>1.2079086312514367</v>
      </c>
      <c r="Y1090">
        <f t="shared" si="167"/>
        <v>-93.6389719646656</v>
      </c>
      <c r="Z1090">
        <f t="shared" si="168"/>
        <v>7352.678971964666</v>
      </c>
    </row>
    <row r="1091" spans="15:26" ht="15.75" hidden="1">
      <c r="O1091" s="9">
        <f t="shared" si="169"/>
        <v>1071</v>
      </c>
      <c r="P1091">
        <v>99.9</v>
      </c>
      <c r="Q1091">
        <v>1.67</v>
      </c>
      <c r="R1091">
        <f t="shared" si="160"/>
        <v>0.9384876140808341</v>
      </c>
      <c r="S1091">
        <f t="shared" si="161"/>
        <v>12.537092568448557</v>
      </c>
      <c r="T1091">
        <f t="shared" si="162"/>
        <v>0.8807590017831367</v>
      </c>
      <c r="U1091">
        <f t="shared" si="163"/>
        <v>157.17869006984805</v>
      </c>
      <c r="V1091">
        <f t="shared" si="164"/>
        <v>11.765906092073843</v>
      </c>
      <c r="W1091">
        <f t="shared" si="165"/>
        <v>7.036542359039421</v>
      </c>
      <c r="X1091">
        <f t="shared" si="166"/>
        <v>49.51292837055606</v>
      </c>
      <c r="Y1091">
        <f t="shared" si="167"/>
        <v>702.9505816680382</v>
      </c>
      <c r="Z1091">
        <f t="shared" si="168"/>
        <v>9277.059418331963</v>
      </c>
    </row>
    <row r="1092" spans="15:26" ht="15.75" hidden="1">
      <c r="O1092" s="9">
        <f t="shared" si="169"/>
        <v>1072</v>
      </c>
      <c r="P1092">
        <v>96.3</v>
      </c>
      <c r="Q1092">
        <v>0.31</v>
      </c>
      <c r="R1092">
        <f t="shared" si="160"/>
        <v>-0.4215123859191658</v>
      </c>
      <c r="S1092">
        <f t="shared" si="161"/>
        <v>8.937092568448548</v>
      </c>
      <c r="T1092">
        <f t="shared" si="162"/>
        <v>0.17767269148326775</v>
      </c>
      <c r="U1092">
        <f t="shared" si="163"/>
        <v>79.87162357701827</v>
      </c>
      <c r="V1092">
        <f t="shared" si="164"/>
        <v>-3.767095211707193</v>
      </c>
      <c r="W1092">
        <f t="shared" si="165"/>
        <v>11.407610034901243</v>
      </c>
      <c r="X1092">
        <f t="shared" si="166"/>
        <v>130.13356670837953</v>
      </c>
      <c r="Y1092">
        <f t="shared" si="167"/>
        <v>1098.5528463609896</v>
      </c>
      <c r="Z1092">
        <f t="shared" si="168"/>
        <v>8175.13715363901</v>
      </c>
    </row>
    <row r="1093" spans="15:26" ht="15.75" hidden="1">
      <c r="O1093" s="9">
        <f t="shared" si="169"/>
        <v>1073</v>
      </c>
      <c r="P1093">
        <v>97.6</v>
      </c>
      <c r="Q1093">
        <v>0.41</v>
      </c>
      <c r="R1093">
        <f t="shared" si="160"/>
        <v>-0.3215123859191658</v>
      </c>
      <c r="S1093">
        <f t="shared" si="161"/>
        <v>10.237092568448546</v>
      </c>
      <c r="T1093">
        <f t="shared" si="162"/>
        <v>0.1033702142994346</v>
      </c>
      <c r="U1093">
        <f t="shared" si="163"/>
        <v>104.79806425498444</v>
      </c>
      <c r="V1093">
        <f t="shared" si="164"/>
        <v>-3.291352056557253</v>
      </c>
      <c r="W1093">
        <f t="shared" si="165"/>
        <v>12.121502117558459</v>
      </c>
      <c r="X1093">
        <f t="shared" si="166"/>
        <v>146.9308135859742</v>
      </c>
      <c r="Y1093">
        <f t="shared" si="167"/>
        <v>1183.0586066737055</v>
      </c>
      <c r="Z1093">
        <f t="shared" si="168"/>
        <v>8342.701393326293</v>
      </c>
    </row>
    <row r="1094" spans="15:26" ht="15.75" hidden="1">
      <c r="O1094" s="9">
        <f t="shared" si="169"/>
        <v>1074</v>
      </c>
      <c r="P1094">
        <v>99.3</v>
      </c>
      <c r="Q1094">
        <v>1.24</v>
      </c>
      <c r="R1094">
        <f t="shared" si="160"/>
        <v>0.5084876140808342</v>
      </c>
      <c r="S1094">
        <f t="shared" si="161"/>
        <v>11.937092568448548</v>
      </c>
      <c r="T1094">
        <f t="shared" si="162"/>
        <v>0.2585596536736194</v>
      </c>
      <c r="U1094">
        <f t="shared" si="163"/>
        <v>142.49417898770957</v>
      </c>
      <c r="V1094">
        <f t="shared" si="164"/>
        <v>6.069863719192459</v>
      </c>
      <c r="W1094">
        <f t="shared" si="165"/>
        <v>8.956806403613374</v>
      </c>
      <c r="X1094">
        <f t="shared" si="166"/>
        <v>80.22438095180955</v>
      </c>
      <c r="Y1094">
        <f t="shared" si="167"/>
        <v>889.410875878808</v>
      </c>
      <c r="Z1094">
        <f t="shared" si="168"/>
        <v>8971.079124121192</v>
      </c>
    </row>
    <row r="1095" spans="15:26" ht="15.75" hidden="1">
      <c r="O1095" s="9">
        <f t="shared" si="169"/>
        <v>1075</v>
      </c>
      <c r="P1095">
        <v>100</v>
      </c>
      <c r="Q1095">
        <v>1.16</v>
      </c>
      <c r="R1095">
        <f t="shared" si="160"/>
        <v>0.42848761408083413</v>
      </c>
      <c r="S1095">
        <f t="shared" si="161"/>
        <v>12.637092568448551</v>
      </c>
      <c r="T1095">
        <f t="shared" si="162"/>
        <v>0.18360163542068583</v>
      </c>
      <c r="U1095">
        <f t="shared" si="163"/>
        <v>159.6961085835376</v>
      </c>
      <c r="V1095">
        <f t="shared" si="164"/>
        <v>5.4148376435731596</v>
      </c>
      <c r="W1095">
        <f t="shared" si="165"/>
        <v>10.125692737487602</v>
      </c>
      <c r="X1095">
        <f t="shared" si="166"/>
        <v>102.52965341400918</v>
      </c>
      <c r="Y1095">
        <f t="shared" si="167"/>
        <v>1012.5692737487602</v>
      </c>
      <c r="Z1095">
        <f t="shared" si="168"/>
        <v>8987.430726251241</v>
      </c>
    </row>
    <row r="1096" spans="15:26" ht="15.75" hidden="1">
      <c r="O1096" s="9">
        <f t="shared" si="169"/>
        <v>1076</v>
      </c>
      <c r="P1096">
        <v>71.7</v>
      </c>
      <c r="Q1096">
        <v>0.43</v>
      </c>
      <c r="R1096">
        <f t="shared" si="160"/>
        <v>-0.3015123859191658</v>
      </c>
      <c r="S1096">
        <f t="shared" si="161"/>
        <v>-15.662907431551446</v>
      </c>
      <c r="T1096">
        <f t="shared" si="162"/>
        <v>0.09090971886266797</v>
      </c>
      <c r="U1096">
        <f t="shared" si="163"/>
        <v>245.32666920934952</v>
      </c>
      <c r="V1096">
        <f t="shared" si="164"/>
        <v>4.72256059011811</v>
      </c>
      <c r="W1096">
        <f t="shared" si="165"/>
        <v>-13.895719465910089</v>
      </c>
      <c r="X1096">
        <f t="shared" si="166"/>
        <v>193.09101947527256</v>
      </c>
      <c r="Y1096">
        <f t="shared" si="167"/>
        <v>-996.3230857057534</v>
      </c>
      <c r="Z1096">
        <f t="shared" si="168"/>
        <v>6137.213085705754</v>
      </c>
    </row>
    <row r="1097" spans="15:26" ht="15.75" hidden="1">
      <c r="O1097" s="9">
        <f t="shared" si="169"/>
        <v>1077</v>
      </c>
      <c r="P1097">
        <v>100</v>
      </c>
      <c r="Q1097">
        <v>4.25</v>
      </c>
      <c r="R1097">
        <f t="shared" si="160"/>
        <v>3.518487614080834</v>
      </c>
      <c r="S1097">
        <f t="shared" si="161"/>
        <v>12.637092568448551</v>
      </c>
      <c r="T1097">
        <f t="shared" si="162"/>
        <v>12.379755090440241</v>
      </c>
      <c r="U1097">
        <f t="shared" si="163"/>
        <v>159.6961085835376</v>
      </c>
      <c r="V1097">
        <f t="shared" si="164"/>
        <v>44.46345368007918</v>
      </c>
      <c r="W1097">
        <f t="shared" si="165"/>
        <v>-7.985041908404352</v>
      </c>
      <c r="X1097">
        <f t="shared" si="166"/>
        <v>63.76089427897381</v>
      </c>
      <c r="Y1097">
        <f t="shared" si="167"/>
        <v>-798.5041908404352</v>
      </c>
      <c r="Z1097">
        <f t="shared" si="168"/>
        <v>10798.504190840435</v>
      </c>
    </row>
    <row r="1098" spans="15:26" ht="15.75" hidden="1">
      <c r="O1098" s="9">
        <f t="shared" si="169"/>
        <v>1078</v>
      </c>
      <c r="P1098">
        <v>100</v>
      </c>
      <c r="Q1098">
        <v>0.41</v>
      </c>
      <c r="R1098">
        <f t="shared" si="160"/>
        <v>-0.3215123859191658</v>
      </c>
      <c r="S1098">
        <f t="shared" si="161"/>
        <v>12.637092568448551</v>
      </c>
      <c r="T1098">
        <f t="shared" si="162"/>
        <v>0.1033702142994346</v>
      </c>
      <c r="U1098">
        <f t="shared" si="163"/>
        <v>159.6961085835376</v>
      </c>
      <c r="V1098">
        <f t="shared" si="164"/>
        <v>-4.062981782763253</v>
      </c>
      <c r="W1098">
        <f t="shared" si="165"/>
        <v>14.521502117558464</v>
      </c>
      <c r="X1098">
        <f t="shared" si="166"/>
        <v>210.87402375025496</v>
      </c>
      <c r="Y1098">
        <f t="shared" si="167"/>
        <v>1452.1502117558464</v>
      </c>
      <c r="Z1098">
        <f t="shared" si="168"/>
        <v>8547.849788244153</v>
      </c>
    </row>
    <row r="1099" spans="15:26" ht="15.75" hidden="1">
      <c r="O1099" s="9">
        <f t="shared" si="169"/>
        <v>1079</v>
      </c>
      <c r="P1099">
        <v>87</v>
      </c>
      <c r="Q1099">
        <v>0.55</v>
      </c>
      <c r="R1099">
        <f t="shared" si="160"/>
        <v>-0.18151238591916574</v>
      </c>
      <c r="S1099">
        <f t="shared" si="161"/>
        <v>-0.36290743155144867</v>
      </c>
      <c r="T1099">
        <f t="shared" si="162"/>
        <v>0.032946746242068156</v>
      </c>
      <c r="U1099">
        <f t="shared" si="163"/>
        <v>0.1317018038752694</v>
      </c>
      <c r="V1099">
        <f t="shared" si="164"/>
        <v>0.06587219376869978</v>
      </c>
      <c r="W1099">
        <f t="shared" si="165"/>
        <v>0.70095103327857</v>
      </c>
      <c r="X1099">
        <f t="shared" si="166"/>
        <v>0.49133235105429496</v>
      </c>
      <c r="Y1099">
        <f t="shared" si="167"/>
        <v>60.98273989523559</v>
      </c>
      <c r="Z1099">
        <f t="shared" si="168"/>
        <v>7508.017260104764</v>
      </c>
    </row>
    <row r="1100" spans="15:26" ht="15.75" hidden="1">
      <c r="O1100" s="9">
        <f t="shared" si="169"/>
        <v>1080</v>
      </c>
      <c r="P1100">
        <v>84.6</v>
      </c>
      <c r="Q1100">
        <v>0.5</v>
      </c>
      <c r="R1100">
        <f t="shared" si="160"/>
        <v>-0.2315123859191658</v>
      </c>
      <c r="S1100">
        <f t="shared" si="161"/>
        <v>-2.7629074315514544</v>
      </c>
      <c r="T1100">
        <f t="shared" si="162"/>
        <v>0.05359798483398475</v>
      </c>
      <c r="U1100">
        <f t="shared" si="163"/>
        <v>7.633657475322255</v>
      </c>
      <c r="V1100">
        <f t="shared" si="164"/>
        <v>0.6396472915522714</v>
      </c>
      <c r="W1100">
        <f t="shared" si="165"/>
        <v>-1.4059950080500445</v>
      </c>
      <c r="X1100">
        <f t="shared" si="166"/>
        <v>1.9768219626616448</v>
      </c>
      <c r="Y1100">
        <f t="shared" si="167"/>
        <v>-118.94717768103376</v>
      </c>
      <c r="Z1100">
        <f t="shared" si="168"/>
        <v>7276.107177681032</v>
      </c>
    </row>
    <row r="1101" spans="15:26" ht="15.75" hidden="1">
      <c r="O1101" s="9">
        <f t="shared" si="169"/>
        <v>1081</v>
      </c>
      <c r="P1101">
        <v>75.5</v>
      </c>
      <c r="Q1101">
        <v>0.37</v>
      </c>
      <c r="R1101">
        <f t="shared" si="160"/>
        <v>-0.3615123859191658</v>
      </c>
      <c r="S1101">
        <f t="shared" si="161"/>
        <v>-11.862907431551449</v>
      </c>
      <c r="T1101">
        <f t="shared" si="162"/>
        <v>0.13069120517296787</v>
      </c>
      <c r="U1101">
        <f t="shared" si="163"/>
        <v>140.72857272955858</v>
      </c>
      <c r="V1101">
        <f t="shared" si="164"/>
        <v>4.2885879695183675</v>
      </c>
      <c r="W1101">
        <f t="shared" si="165"/>
        <v>-9.744054715504422</v>
      </c>
      <c r="X1101">
        <f t="shared" si="166"/>
        <v>94.94660229874397</v>
      </c>
      <c r="Y1101">
        <f t="shared" si="167"/>
        <v>-735.6761310205839</v>
      </c>
      <c r="Z1101">
        <f t="shared" si="168"/>
        <v>6435.926131020584</v>
      </c>
    </row>
    <row r="1102" spans="15:26" ht="15.75" hidden="1">
      <c r="O1102" s="9">
        <f t="shared" si="169"/>
        <v>1082</v>
      </c>
      <c r="P1102">
        <v>62.9</v>
      </c>
      <c r="Q1102">
        <v>0.2</v>
      </c>
      <c r="R1102">
        <f t="shared" si="160"/>
        <v>-0.5315123859191657</v>
      </c>
      <c r="S1102">
        <f t="shared" si="161"/>
        <v>-24.46290743155145</v>
      </c>
      <c r="T1102">
        <f t="shared" si="162"/>
        <v>0.28250541638548415</v>
      </c>
      <c r="U1102">
        <f t="shared" si="163"/>
        <v>598.4338400046552</v>
      </c>
      <c r="V1102">
        <f t="shared" si="164"/>
        <v>13.002338295463602</v>
      </c>
      <c r="W1102">
        <f t="shared" si="165"/>
        <v>-21.347671256021695</v>
      </c>
      <c r="X1102">
        <f t="shared" si="166"/>
        <v>455.72306805517485</v>
      </c>
      <c r="Y1102">
        <f t="shared" si="167"/>
        <v>-1342.7685220037645</v>
      </c>
      <c r="Z1102">
        <f t="shared" si="168"/>
        <v>5299.178522003765</v>
      </c>
    </row>
    <row r="1103" spans="15:26" ht="15.75" hidden="1">
      <c r="O1103" s="9">
        <f t="shared" si="169"/>
        <v>1083</v>
      </c>
      <c r="P1103">
        <v>100</v>
      </c>
      <c r="Q1103">
        <v>3.03</v>
      </c>
      <c r="R1103">
        <f t="shared" si="160"/>
        <v>2.298487614080834</v>
      </c>
      <c r="S1103">
        <f t="shared" si="161"/>
        <v>12.637092568448551</v>
      </c>
      <c r="T1103">
        <f t="shared" si="162"/>
        <v>5.283045312083004</v>
      </c>
      <c r="U1103">
        <f t="shared" si="163"/>
        <v>159.6961085835376</v>
      </c>
      <c r="V1103">
        <f t="shared" si="164"/>
        <v>29.046200746571948</v>
      </c>
      <c r="W1103">
        <f t="shared" si="165"/>
        <v>-0.8345253168224147</v>
      </c>
      <c r="X1103">
        <f t="shared" si="166"/>
        <v>0.6964325044175517</v>
      </c>
      <c r="Y1103">
        <f t="shared" si="167"/>
        <v>-83.45253168224147</v>
      </c>
      <c r="Z1103">
        <f t="shared" si="168"/>
        <v>10083.45253168224</v>
      </c>
    </row>
    <row r="1104" spans="15:26" ht="15.75" hidden="1">
      <c r="O1104" s="9">
        <f t="shared" si="169"/>
        <v>1084</v>
      </c>
      <c r="P1104">
        <v>100</v>
      </c>
      <c r="Q1104">
        <v>0.37</v>
      </c>
      <c r="R1104">
        <f t="shared" si="160"/>
        <v>-0.3615123859191658</v>
      </c>
      <c r="S1104">
        <f t="shared" si="161"/>
        <v>12.637092568448551</v>
      </c>
      <c r="T1104">
        <f t="shared" si="162"/>
        <v>0.13069120517296787</v>
      </c>
      <c r="U1104">
        <f t="shared" si="163"/>
        <v>159.6961085835376</v>
      </c>
      <c r="V1104">
        <f t="shared" si="164"/>
        <v>-4.568465485501195</v>
      </c>
      <c r="W1104">
        <f t="shared" si="165"/>
        <v>14.755945284495578</v>
      </c>
      <c r="X1104">
        <f t="shared" si="166"/>
        <v>217.7379212390273</v>
      </c>
      <c r="Y1104">
        <f t="shared" si="167"/>
        <v>1475.5945284495579</v>
      </c>
      <c r="Z1104">
        <f t="shared" si="168"/>
        <v>8524.405471550443</v>
      </c>
    </row>
    <row r="1105" spans="15:26" ht="15.75" hidden="1">
      <c r="O1105" s="9">
        <f t="shared" si="169"/>
        <v>1085</v>
      </c>
      <c r="P1105">
        <v>89</v>
      </c>
      <c r="Q1105">
        <v>0.2</v>
      </c>
      <c r="R1105">
        <f t="shared" si="160"/>
        <v>-0.5315123859191657</v>
      </c>
      <c r="S1105">
        <f t="shared" si="161"/>
        <v>1.6370925684485513</v>
      </c>
      <c r="T1105">
        <f t="shared" si="162"/>
        <v>0.28250541638548415</v>
      </c>
      <c r="U1105">
        <f t="shared" si="163"/>
        <v>2.680072077669475</v>
      </c>
      <c r="V1105">
        <f t="shared" si="164"/>
        <v>-0.8701349770266247</v>
      </c>
      <c r="W1105">
        <f t="shared" si="165"/>
        <v>4.752328743978306</v>
      </c>
      <c r="X1105">
        <f t="shared" si="166"/>
        <v>22.584628490842423</v>
      </c>
      <c r="Y1105">
        <f t="shared" si="167"/>
        <v>422.9572582140692</v>
      </c>
      <c r="Z1105">
        <f t="shared" si="168"/>
        <v>7498.04274178593</v>
      </c>
    </row>
    <row r="1106" spans="15:26" ht="15.75" hidden="1">
      <c r="O1106" s="9">
        <f t="shared" si="169"/>
        <v>1086</v>
      </c>
      <c r="P1106">
        <v>83.3</v>
      </c>
      <c r="Q1106">
        <v>0.31</v>
      </c>
      <c r="R1106">
        <f t="shared" si="160"/>
        <v>-0.4215123859191658</v>
      </c>
      <c r="S1106">
        <f t="shared" si="161"/>
        <v>-4.0629074315514515</v>
      </c>
      <c r="T1106">
        <f t="shared" si="162"/>
        <v>0.17767269148326775</v>
      </c>
      <c r="U1106">
        <f t="shared" si="163"/>
        <v>16.507216797356012</v>
      </c>
      <c r="V1106">
        <f t="shared" si="164"/>
        <v>1.7125658052419621</v>
      </c>
      <c r="W1106">
        <f t="shared" si="165"/>
        <v>-1.5923899650987563</v>
      </c>
      <c r="X1106">
        <f t="shared" si="166"/>
        <v>2.5357058009472184</v>
      </c>
      <c r="Y1106">
        <f t="shared" si="167"/>
        <v>-132.6460840927264</v>
      </c>
      <c r="Z1106">
        <f t="shared" si="168"/>
        <v>7071.536084092726</v>
      </c>
    </row>
    <row r="1107" spans="15:26" ht="15.75" hidden="1">
      <c r="O1107" s="9">
        <f t="shared" si="169"/>
        <v>1087</v>
      </c>
      <c r="P1107">
        <v>82.7</v>
      </c>
      <c r="Q1107">
        <v>0.33</v>
      </c>
      <c r="R1107">
        <f t="shared" si="160"/>
        <v>-0.40151238591916577</v>
      </c>
      <c r="S1107">
        <f t="shared" si="161"/>
        <v>-4.662907431551446</v>
      </c>
      <c r="T1107">
        <f t="shared" si="162"/>
        <v>0.1612121960465011</v>
      </c>
      <c r="U1107">
        <f t="shared" si="163"/>
        <v>21.742705715217703</v>
      </c>
      <c r="V1107">
        <f t="shared" si="164"/>
        <v>1.8722150881624302</v>
      </c>
      <c r="W1107">
        <f t="shared" si="165"/>
        <v>-2.3096115485673074</v>
      </c>
      <c r="X1107">
        <f t="shared" si="166"/>
        <v>5.334305505275476</v>
      </c>
      <c r="Y1107">
        <f t="shared" si="167"/>
        <v>-191.00487506651632</v>
      </c>
      <c r="Z1107">
        <f t="shared" si="168"/>
        <v>7030.294875066516</v>
      </c>
    </row>
    <row r="1108" spans="15:26" ht="15.75" hidden="1">
      <c r="O1108" s="9">
        <f t="shared" si="169"/>
        <v>1088</v>
      </c>
      <c r="P1108">
        <v>100</v>
      </c>
      <c r="Q1108">
        <v>0.41</v>
      </c>
      <c r="R1108">
        <f t="shared" si="160"/>
        <v>-0.3215123859191658</v>
      </c>
      <c r="S1108">
        <f t="shared" si="161"/>
        <v>12.637092568448551</v>
      </c>
      <c r="T1108">
        <f t="shared" si="162"/>
        <v>0.1033702142994346</v>
      </c>
      <c r="U1108">
        <f t="shared" si="163"/>
        <v>159.6961085835376</v>
      </c>
      <c r="V1108">
        <f t="shared" si="164"/>
        <v>-4.062981782763253</v>
      </c>
      <c r="W1108">
        <f t="shared" si="165"/>
        <v>14.521502117558464</v>
      </c>
      <c r="X1108">
        <f t="shared" si="166"/>
        <v>210.87402375025496</v>
      </c>
      <c r="Y1108">
        <f t="shared" si="167"/>
        <v>1452.1502117558464</v>
      </c>
      <c r="Z1108">
        <f t="shared" si="168"/>
        <v>8547.849788244153</v>
      </c>
    </row>
    <row r="1109" spans="15:26" ht="15.75" hidden="1">
      <c r="O1109" s="9">
        <f t="shared" si="169"/>
        <v>1089</v>
      </c>
      <c r="P1109">
        <v>100</v>
      </c>
      <c r="Q1109">
        <v>0.41</v>
      </c>
      <c r="R1109">
        <f t="shared" si="160"/>
        <v>-0.3215123859191658</v>
      </c>
      <c r="S1109">
        <f t="shared" si="161"/>
        <v>12.637092568448551</v>
      </c>
      <c r="T1109">
        <f t="shared" si="162"/>
        <v>0.1033702142994346</v>
      </c>
      <c r="U1109">
        <f t="shared" si="163"/>
        <v>159.6961085835376</v>
      </c>
      <c r="V1109">
        <f t="shared" si="164"/>
        <v>-4.062981782763253</v>
      </c>
      <c r="W1109">
        <f t="shared" si="165"/>
        <v>14.521502117558464</v>
      </c>
      <c r="X1109">
        <f t="shared" si="166"/>
        <v>210.87402375025496</v>
      </c>
      <c r="Y1109">
        <f t="shared" si="167"/>
        <v>1452.1502117558464</v>
      </c>
      <c r="Z1109">
        <f t="shared" si="168"/>
        <v>8547.849788244153</v>
      </c>
    </row>
    <row r="1110" spans="15:26" ht="15.75" hidden="1">
      <c r="O1110" s="9">
        <f t="shared" si="169"/>
        <v>1090</v>
      </c>
      <c r="P1110">
        <v>100</v>
      </c>
      <c r="Q1110">
        <v>0.41</v>
      </c>
      <c r="R1110">
        <f aca="true" t="shared" si="170" ref="R1110:R1173">+Q1110-$M$23</f>
        <v>-0.3215123859191658</v>
      </c>
      <c r="S1110">
        <f aca="true" t="shared" si="171" ref="S1110:S1173">+P1110-$M$24</f>
        <v>12.637092568448551</v>
      </c>
      <c r="T1110">
        <f aca="true" t="shared" si="172" ref="T1110:T1173">+R1110*R1110</f>
        <v>0.1033702142994346</v>
      </c>
      <c r="U1110">
        <f aca="true" t="shared" si="173" ref="U1110:U1173">+S1110*S1110</f>
        <v>159.6961085835376</v>
      </c>
      <c r="V1110">
        <f aca="true" t="shared" si="174" ref="V1110:V1173">+R1110*S1110</f>
        <v>-4.062981782763253</v>
      </c>
      <c r="W1110">
        <f aca="true" t="shared" si="175" ref="W1110:W1173">+P1110-$B$33-$B$25*Q1110</f>
        <v>14.521502117558464</v>
      </c>
      <c r="X1110">
        <f aca="true" t="shared" si="176" ref="X1110:X1173">+W1110*W1110</f>
        <v>210.87402375025496</v>
      </c>
      <c r="Y1110">
        <f aca="true" t="shared" si="177" ref="Y1110:Y1173">+W1110*P1110</f>
        <v>1452.1502117558464</v>
      </c>
      <c r="Z1110">
        <f aca="true" t="shared" si="178" ref="Z1110:Z1173">+P1110*(P1110-W1110)</f>
        <v>8547.849788244153</v>
      </c>
    </row>
    <row r="1111" spans="15:26" ht="15.75" hidden="1">
      <c r="O1111" s="9">
        <f aca="true" t="shared" si="179" ref="O1111:O1174">+O1110+1</f>
        <v>1091</v>
      </c>
      <c r="P1111">
        <v>100</v>
      </c>
      <c r="Q1111">
        <v>0.41</v>
      </c>
      <c r="R1111">
        <f t="shared" si="170"/>
        <v>-0.3215123859191658</v>
      </c>
      <c r="S1111">
        <f t="shared" si="171"/>
        <v>12.637092568448551</v>
      </c>
      <c r="T1111">
        <f t="shared" si="172"/>
        <v>0.1033702142994346</v>
      </c>
      <c r="U1111">
        <f t="shared" si="173"/>
        <v>159.6961085835376</v>
      </c>
      <c r="V1111">
        <f t="shared" si="174"/>
        <v>-4.062981782763253</v>
      </c>
      <c r="W1111">
        <f t="shared" si="175"/>
        <v>14.521502117558464</v>
      </c>
      <c r="X1111">
        <f t="shared" si="176"/>
        <v>210.87402375025496</v>
      </c>
      <c r="Y1111">
        <f t="shared" si="177"/>
        <v>1452.1502117558464</v>
      </c>
      <c r="Z1111">
        <f t="shared" si="178"/>
        <v>8547.849788244153</v>
      </c>
    </row>
    <row r="1112" spans="15:26" ht="15.75" hidden="1">
      <c r="O1112" s="9">
        <f t="shared" si="179"/>
        <v>1092</v>
      </c>
      <c r="P1112">
        <v>87.5</v>
      </c>
      <c r="Q1112">
        <v>1</v>
      </c>
      <c r="R1112">
        <f t="shared" si="170"/>
        <v>0.2684876140808342</v>
      </c>
      <c r="S1112">
        <f t="shared" si="171"/>
        <v>0.13709256844855133</v>
      </c>
      <c r="T1112">
        <f t="shared" si="172"/>
        <v>0.07208559891481897</v>
      </c>
      <c r="U1112">
        <f t="shared" si="173"/>
        <v>0.01879437232382073</v>
      </c>
      <c r="V1112">
        <f t="shared" si="174"/>
        <v>0.036807656610965</v>
      </c>
      <c r="W1112">
        <f t="shared" si="175"/>
        <v>-1.4365345947639474</v>
      </c>
      <c r="X1112">
        <f t="shared" si="176"/>
        <v>2.0636316419536187</v>
      </c>
      <c r="Y1112">
        <f t="shared" si="177"/>
        <v>-125.6967770418454</v>
      </c>
      <c r="Z1112">
        <f t="shared" si="178"/>
        <v>7781.946777041845</v>
      </c>
    </row>
    <row r="1113" spans="15:26" ht="15.75" hidden="1">
      <c r="O1113" s="9">
        <f t="shared" si="179"/>
        <v>1093</v>
      </c>
      <c r="P1113">
        <v>100</v>
      </c>
      <c r="Q1113">
        <v>2.94</v>
      </c>
      <c r="R1113">
        <f t="shared" si="170"/>
        <v>2.208487614080834</v>
      </c>
      <c r="S1113">
        <f t="shared" si="171"/>
        <v>12.637092568448551</v>
      </c>
      <c r="T1113">
        <f t="shared" si="172"/>
        <v>4.877417541548455</v>
      </c>
      <c r="U1113">
        <f t="shared" si="173"/>
        <v>159.6961085835376</v>
      </c>
      <c r="V1113">
        <f t="shared" si="174"/>
        <v>27.90886241541158</v>
      </c>
      <c r="W1113">
        <f t="shared" si="175"/>
        <v>-0.307028191213913</v>
      </c>
      <c r="X1113">
        <f t="shared" si="176"/>
        <v>0.09426631020008713</v>
      </c>
      <c r="Y1113">
        <f t="shared" si="177"/>
        <v>-30.7028191213913</v>
      </c>
      <c r="Z1113">
        <f t="shared" si="178"/>
        <v>10030.702819121392</v>
      </c>
    </row>
    <row r="1114" spans="15:26" ht="15.75" hidden="1">
      <c r="O1114" s="9">
        <f t="shared" si="179"/>
        <v>1094</v>
      </c>
      <c r="P1114">
        <v>73.9</v>
      </c>
      <c r="Q1114">
        <v>0.45</v>
      </c>
      <c r="R1114">
        <f t="shared" si="170"/>
        <v>-0.2815123859191658</v>
      </c>
      <c r="S1114">
        <f t="shared" si="171"/>
        <v>-13.462907431551443</v>
      </c>
      <c r="T1114">
        <f t="shared" si="172"/>
        <v>0.07924922342590132</v>
      </c>
      <c r="U1114">
        <f t="shared" si="173"/>
        <v>181.24987651052308</v>
      </c>
      <c r="V1114">
        <f t="shared" si="174"/>
        <v>3.7899751924649148</v>
      </c>
      <c r="W1114">
        <f t="shared" si="175"/>
        <v>-11.812941049378642</v>
      </c>
      <c r="X1114">
        <f t="shared" si="176"/>
        <v>139.54557623609497</v>
      </c>
      <c r="Y1114">
        <f t="shared" si="177"/>
        <v>-872.9763435490817</v>
      </c>
      <c r="Z1114">
        <f t="shared" si="178"/>
        <v>6334.186343549082</v>
      </c>
    </row>
    <row r="1115" spans="15:26" ht="15.75" hidden="1">
      <c r="O1115" s="9">
        <f t="shared" si="179"/>
        <v>1095</v>
      </c>
      <c r="P1115">
        <v>64</v>
      </c>
      <c r="Q1115">
        <v>0.84</v>
      </c>
      <c r="R1115">
        <f t="shared" si="170"/>
        <v>0.10848761408083418</v>
      </c>
      <c r="S1115">
        <f t="shared" si="171"/>
        <v>-23.36290743155145</v>
      </c>
      <c r="T1115">
        <f t="shared" si="172"/>
        <v>0.011769562408952012</v>
      </c>
      <c r="U1115">
        <f t="shared" si="173"/>
        <v>545.8254436552419</v>
      </c>
      <c r="V1115">
        <f t="shared" si="174"/>
        <v>-2.5345860852404063</v>
      </c>
      <c r="W1115">
        <f t="shared" si="175"/>
        <v>-23.998761927015497</v>
      </c>
      <c r="X1115">
        <f t="shared" si="176"/>
        <v>575.9405740295686</v>
      </c>
      <c r="Y1115">
        <f t="shared" si="177"/>
        <v>-1535.9207633289918</v>
      </c>
      <c r="Z1115">
        <f t="shared" si="178"/>
        <v>5631.920763328992</v>
      </c>
    </row>
    <row r="1116" spans="15:26" ht="15.75" hidden="1">
      <c r="O1116" s="9">
        <f t="shared" si="179"/>
        <v>1096</v>
      </c>
      <c r="P1116">
        <v>100</v>
      </c>
      <c r="Q1116">
        <v>0.96</v>
      </c>
      <c r="R1116">
        <f t="shared" si="170"/>
        <v>0.22848761408083418</v>
      </c>
      <c r="S1116">
        <f t="shared" si="171"/>
        <v>12.637092568448551</v>
      </c>
      <c r="T1116">
        <f t="shared" si="172"/>
        <v>0.052206589788352215</v>
      </c>
      <c r="U1116">
        <f t="shared" si="173"/>
        <v>159.6961085835376</v>
      </c>
      <c r="V1116">
        <f t="shared" si="174"/>
        <v>2.88741912988345</v>
      </c>
      <c r="W1116">
        <f t="shared" si="175"/>
        <v>11.297908572173165</v>
      </c>
      <c r="X1116">
        <f t="shared" si="176"/>
        <v>127.6427381051839</v>
      </c>
      <c r="Y1116">
        <f t="shared" si="177"/>
        <v>1129.7908572173164</v>
      </c>
      <c r="Z1116">
        <f t="shared" si="178"/>
        <v>8870.209142782684</v>
      </c>
    </row>
    <row r="1117" spans="15:26" ht="15.75" hidden="1">
      <c r="O1117" s="9">
        <f t="shared" si="179"/>
        <v>1097</v>
      </c>
      <c r="P1117">
        <v>74.6</v>
      </c>
      <c r="Q1117">
        <v>0.1</v>
      </c>
      <c r="R1117">
        <f t="shared" si="170"/>
        <v>-0.6315123859191658</v>
      </c>
      <c r="S1117">
        <f t="shared" si="171"/>
        <v>-12.762907431551454</v>
      </c>
      <c r="T1117">
        <f t="shared" si="172"/>
        <v>0.3988078935693174</v>
      </c>
      <c r="U1117">
        <f t="shared" si="173"/>
        <v>162.89180610635134</v>
      </c>
      <c r="V1117">
        <f t="shared" si="174"/>
        <v>8.059934123364512</v>
      </c>
      <c r="W1117">
        <f t="shared" si="175"/>
        <v>-9.061563338678917</v>
      </c>
      <c r="X1117">
        <f t="shared" si="176"/>
        <v>82.11193014088981</v>
      </c>
      <c r="Y1117">
        <f t="shared" si="177"/>
        <v>-675.9926250654472</v>
      </c>
      <c r="Z1117">
        <f t="shared" si="178"/>
        <v>6241.152625065447</v>
      </c>
    </row>
    <row r="1118" spans="15:26" ht="15.75" hidden="1">
      <c r="O1118" s="9">
        <f t="shared" si="179"/>
        <v>1098</v>
      </c>
      <c r="P1118">
        <v>84.3</v>
      </c>
      <c r="Q1118">
        <v>0.88</v>
      </c>
      <c r="R1118">
        <f t="shared" si="170"/>
        <v>0.14848761408083422</v>
      </c>
      <c r="S1118">
        <f t="shared" si="171"/>
        <v>-3.0629074315514515</v>
      </c>
      <c r="T1118">
        <f t="shared" si="172"/>
        <v>0.022048571535418757</v>
      </c>
      <c r="U1118">
        <f t="shared" si="173"/>
        <v>9.381401934253109</v>
      </c>
      <c r="V1118">
        <f t="shared" si="174"/>
        <v>-0.4548038166615311</v>
      </c>
      <c r="W1118">
        <f t="shared" si="175"/>
        <v>-3.933205093952612</v>
      </c>
      <c r="X1118">
        <f t="shared" si="176"/>
        <v>15.470102311094776</v>
      </c>
      <c r="Y1118">
        <f t="shared" si="177"/>
        <v>-331.5691894202052</v>
      </c>
      <c r="Z1118">
        <f t="shared" si="178"/>
        <v>7438.059189420204</v>
      </c>
    </row>
    <row r="1119" spans="15:26" ht="15.75" hidden="1">
      <c r="O1119" s="9">
        <f t="shared" si="179"/>
        <v>1099</v>
      </c>
      <c r="P1119">
        <v>100</v>
      </c>
      <c r="Q1119">
        <v>1.19</v>
      </c>
      <c r="R1119">
        <f t="shared" si="170"/>
        <v>0.45848761408083416</v>
      </c>
      <c r="S1119">
        <f t="shared" si="171"/>
        <v>12.637092568448551</v>
      </c>
      <c r="T1119">
        <f t="shared" si="172"/>
        <v>0.2102108922655359</v>
      </c>
      <c r="U1119">
        <f t="shared" si="173"/>
        <v>159.6961085835376</v>
      </c>
      <c r="V1119">
        <f t="shared" si="174"/>
        <v>5.793950420626617</v>
      </c>
      <c r="W1119">
        <f t="shared" si="175"/>
        <v>9.949860362284767</v>
      </c>
      <c r="X1119">
        <f t="shared" si="176"/>
        <v>98.99972122896556</v>
      </c>
      <c r="Y1119">
        <f t="shared" si="177"/>
        <v>994.9860362284767</v>
      </c>
      <c r="Z1119">
        <f t="shared" si="178"/>
        <v>9005.013963771524</v>
      </c>
    </row>
    <row r="1120" spans="15:26" ht="15.75" hidden="1">
      <c r="O1120" s="9">
        <f t="shared" si="179"/>
        <v>1100</v>
      </c>
      <c r="P1120">
        <v>75.1</v>
      </c>
      <c r="Q1120">
        <v>0.13</v>
      </c>
      <c r="R1120">
        <f t="shared" si="170"/>
        <v>-0.6015123859191658</v>
      </c>
      <c r="S1120">
        <f t="shared" si="171"/>
        <v>-12.262907431551454</v>
      </c>
      <c r="T1120">
        <f t="shared" si="172"/>
        <v>0.36181715041416745</v>
      </c>
      <c r="U1120">
        <f t="shared" si="173"/>
        <v>150.3788986747999</v>
      </c>
      <c r="V1120">
        <f t="shared" si="174"/>
        <v>7.376290707458384</v>
      </c>
      <c r="W1120">
        <f t="shared" si="175"/>
        <v>-8.737395713881753</v>
      </c>
      <c r="X1120">
        <f t="shared" si="176"/>
        <v>76.34208386095924</v>
      </c>
      <c r="Y1120">
        <f t="shared" si="177"/>
        <v>-656.1784181125196</v>
      </c>
      <c r="Z1120">
        <f t="shared" si="178"/>
        <v>6296.188418112519</v>
      </c>
    </row>
    <row r="1121" spans="15:26" ht="15.75" hidden="1">
      <c r="O1121" s="9">
        <f t="shared" si="179"/>
        <v>1101</v>
      </c>
      <c r="P1121">
        <v>100</v>
      </c>
      <c r="Q1121">
        <v>1.53</v>
      </c>
      <c r="R1121">
        <f t="shared" si="170"/>
        <v>0.7984876140808342</v>
      </c>
      <c r="S1121">
        <f t="shared" si="171"/>
        <v>12.637092568448551</v>
      </c>
      <c r="T1121">
        <f t="shared" si="172"/>
        <v>0.6375824698405033</v>
      </c>
      <c r="U1121">
        <f t="shared" si="173"/>
        <v>159.6961085835376</v>
      </c>
      <c r="V1121">
        <f t="shared" si="174"/>
        <v>10.090561893899125</v>
      </c>
      <c r="W1121">
        <f t="shared" si="175"/>
        <v>7.957093443319309</v>
      </c>
      <c r="X1121">
        <f t="shared" si="176"/>
        <v>63.31533606571514</v>
      </c>
      <c r="Y1121">
        <f t="shared" si="177"/>
        <v>795.7093443319309</v>
      </c>
      <c r="Z1121">
        <f t="shared" si="178"/>
        <v>9204.290655668068</v>
      </c>
    </row>
    <row r="1122" spans="15:26" ht="15.75" hidden="1">
      <c r="O1122" s="9">
        <f t="shared" si="179"/>
        <v>1102</v>
      </c>
      <c r="P1122">
        <v>100</v>
      </c>
      <c r="Q1122">
        <v>1.85</v>
      </c>
      <c r="R1122">
        <f t="shared" si="170"/>
        <v>1.1184876140808342</v>
      </c>
      <c r="S1122">
        <f t="shared" si="171"/>
        <v>12.637092568448551</v>
      </c>
      <c r="T1122">
        <f t="shared" si="172"/>
        <v>1.251014542852237</v>
      </c>
      <c r="U1122">
        <f t="shared" si="173"/>
        <v>159.6961085835376</v>
      </c>
      <c r="V1122">
        <f t="shared" si="174"/>
        <v>14.13443151580266</v>
      </c>
      <c r="W1122">
        <f t="shared" si="175"/>
        <v>6.081548107822407</v>
      </c>
      <c r="X1122">
        <f t="shared" si="176"/>
        <v>36.98522738775829</v>
      </c>
      <c r="Y1122">
        <f t="shared" si="177"/>
        <v>608.1548107822407</v>
      </c>
      <c r="Z1122">
        <f t="shared" si="178"/>
        <v>9391.845189217758</v>
      </c>
    </row>
    <row r="1123" spans="15:26" ht="15.75" hidden="1">
      <c r="O1123" s="9">
        <f t="shared" si="179"/>
        <v>1103</v>
      </c>
      <c r="P1123">
        <v>100</v>
      </c>
      <c r="Q1123">
        <v>1.43</v>
      </c>
      <c r="R1123">
        <f t="shared" si="170"/>
        <v>0.6984876140808342</v>
      </c>
      <c r="S1123">
        <f t="shared" si="171"/>
        <v>12.637092568448551</v>
      </c>
      <c r="T1123">
        <f t="shared" si="172"/>
        <v>0.4878849470243363</v>
      </c>
      <c r="U1123">
        <f t="shared" si="173"/>
        <v>159.6961085835376</v>
      </c>
      <c r="V1123">
        <f t="shared" si="174"/>
        <v>8.82685263705427</v>
      </c>
      <c r="W1123">
        <f t="shared" si="175"/>
        <v>8.543201360662092</v>
      </c>
      <c r="X1123">
        <f t="shared" si="176"/>
        <v>72.98628948881861</v>
      </c>
      <c r="Y1123">
        <f t="shared" si="177"/>
        <v>854.3201360662092</v>
      </c>
      <c r="Z1123">
        <f t="shared" si="178"/>
        <v>9145.67986393379</v>
      </c>
    </row>
    <row r="1124" spans="15:26" ht="15.75" hidden="1">
      <c r="O1124" s="9">
        <f t="shared" si="179"/>
        <v>1104</v>
      </c>
      <c r="P1124">
        <v>100</v>
      </c>
      <c r="Q1124">
        <v>0.4</v>
      </c>
      <c r="R1124">
        <f t="shared" si="170"/>
        <v>-0.33151238591916576</v>
      </c>
      <c r="S1124">
        <f t="shared" si="171"/>
        <v>12.637092568448551</v>
      </c>
      <c r="T1124">
        <f t="shared" si="172"/>
        <v>0.10990046201781789</v>
      </c>
      <c r="U1124">
        <f t="shared" si="173"/>
        <v>159.6961085835376</v>
      </c>
      <c r="V1124">
        <f t="shared" si="174"/>
        <v>-4.189352708447738</v>
      </c>
      <c r="W1124">
        <f t="shared" si="175"/>
        <v>14.580112909292742</v>
      </c>
      <c r="X1124">
        <f t="shared" si="176"/>
        <v>212.57969244772488</v>
      </c>
      <c r="Y1124">
        <f t="shared" si="177"/>
        <v>1458.0112909292743</v>
      </c>
      <c r="Z1124">
        <f t="shared" si="178"/>
        <v>8541.988709070727</v>
      </c>
    </row>
    <row r="1125" spans="15:26" ht="15.75" hidden="1">
      <c r="O1125" s="9">
        <f t="shared" si="179"/>
        <v>1105</v>
      </c>
      <c r="P1125">
        <v>100</v>
      </c>
      <c r="Q1125">
        <v>0.66</v>
      </c>
      <c r="R1125">
        <f t="shared" si="170"/>
        <v>-0.07151238591916576</v>
      </c>
      <c r="S1125">
        <f t="shared" si="171"/>
        <v>12.637092568448551</v>
      </c>
      <c r="T1125">
        <f t="shared" si="172"/>
        <v>0.005114021339851697</v>
      </c>
      <c r="U1125">
        <f t="shared" si="173"/>
        <v>159.6961085835376</v>
      </c>
      <c r="V1125">
        <f t="shared" si="174"/>
        <v>-0.9037086406511143</v>
      </c>
      <c r="W1125">
        <f t="shared" si="175"/>
        <v>13.05623232420151</v>
      </c>
      <c r="X1125">
        <f t="shared" si="176"/>
        <v>170.46520250352435</v>
      </c>
      <c r="Y1125">
        <f t="shared" si="177"/>
        <v>1305.623232420151</v>
      </c>
      <c r="Z1125">
        <f t="shared" si="178"/>
        <v>8694.376767579848</v>
      </c>
    </row>
    <row r="1126" spans="15:26" ht="15.75" hidden="1">
      <c r="O1126" s="9">
        <f t="shared" si="179"/>
        <v>1106</v>
      </c>
      <c r="P1126">
        <v>100</v>
      </c>
      <c r="Q1126">
        <v>1.66</v>
      </c>
      <c r="R1126">
        <f t="shared" si="170"/>
        <v>0.9284876140808341</v>
      </c>
      <c r="S1126">
        <f t="shared" si="171"/>
        <v>12.637092568448551</v>
      </c>
      <c r="T1126">
        <f t="shared" si="172"/>
        <v>0.86208924950152</v>
      </c>
      <c r="U1126">
        <f t="shared" si="173"/>
        <v>159.6961085835376</v>
      </c>
      <c r="V1126">
        <f t="shared" si="174"/>
        <v>11.733383927797435</v>
      </c>
      <c r="W1126">
        <f t="shared" si="175"/>
        <v>7.195153150773693</v>
      </c>
      <c r="X1126">
        <f t="shared" si="176"/>
        <v>51.77022886308861</v>
      </c>
      <c r="Y1126">
        <f t="shared" si="177"/>
        <v>719.5153150773693</v>
      </c>
      <c r="Z1126">
        <f t="shared" si="178"/>
        <v>9280.48468492263</v>
      </c>
    </row>
    <row r="1127" spans="15:26" ht="15.75" hidden="1">
      <c r="O1127" s="9">
        <f t="shared" si="179"/>
        <v>1107</v>
      </c>
      <c r="P1127">
        <v>100</v>
      </c>
      <c r="Q1127">
        <v>0.84</v>
      </c>
      <c r="R1127">
        <f t="shared" si="170"/>
        <v>0.10848761408083418</v>
      </c>
      <c r="S1127">
        <f t="shared" si="171"/>
        <v>12.637092568448551</v>
      </c>
      <c r="T1127">
        <f t="shared" si="172"/>
        <v>0.011769562408952012</v>
      </c>
      <c r="U1127">
        <f t="shared" si="173"/>
        <v>159.6961085835376</v>
      </c>
      <c r="V1127">
        <f t="shared" si="174"/>
        <v>1.370968021669624</v>
      </c>
      <c r="W1127">
        <f t="shared" si="175"/>
        <v>12.001238072984503</v>
      </c>
      <c r="X1127">
        <f t="shared" si="176"/>
        <v>144.02971528445278</v>
      </c>
      <c r="Y1127">
        <f t="shared" si="177"/>
        <v>1200.1238072984502</v>
      </c>
      <c r="Z1127">
        <f t="shared" si="178"/>
        <v>8799.87619270155</v>
      </c>
    </row>
    <row r="1128" spans="15:26" ht="15.75" hidden="1">
      <c r="O1128" s="9">
        <f t="shared" si="179"/>
        <v>1108</v>
      </c>
      <c r="P1128">
        <v>100</v>
      </c>
      <c r="Q1128">
        <v>0.46</v>
      </c>
      <c r="R1128">
        <f t="shared" si="170"/>
        <v>-0.27151238591916577</v>
      </c>
      <c r="S1128">
        <f t="shared" si="171"/>
        <v>12.637092568448551</v>
      </c>
      <c r="T1128">
        <f t="shared" si="172"/>
        <v>0.07371897570751801</v>
      </c>
      <c r="U1128">
        <f t="shared" si="173"/>
        <v>159.6961085835376</v>
      </c>
      <c r="V1128">
        <f t="shared" si="174"/>
        <v>-3.4311271543408246</v>
      </c>
      <c r="W1128">
        <f t="shared" si="175"/>
        <v>14.228448158887074</v>
      </c>
      <c r="X1128">
        <f t="shared" si="176"/>
        <v>202.44873701013697</v>
      </c>
      <c r="Y1128">
        <f t="shared" si="177"/>
        <v>1422.8448158887074</v>
      </c>
      <c r="Z1128">
        <f t="shared" si="178"/>
        <v>8577.155184111292</v>
      </c>
    </row>
    <row r="1129" spans="15:26" ht="15.75" hidden="1">
      <c r="O1129" s="9">
        <f t="shared" si="179"/>
        <v>1109</v>
      </c>
      <c r="P1129">
        <v>95</v>
      </c>
      <c r="Q1129">
        <v>0.37</v>
      </c>
      <c r="R1129">
        <f t="shared" si="170"/>
        <v>-0.3615123859191658</v>
      </c>
      <c r="S1129">
        <f t="shared" si="171"/>
        <v>7.637092568448551</v>
      </c>
      <c r="T1129">
        <f t="shared" si="172"/>
        <v>0.13069120517296787</v>
      </c>
      <c r="U1129">
        <f t="shared" si="173"/>
        <v>58.32518289905209</v>
      </c>
      <c r="V1129">
        <f t="shared" si="174"/>
        <v>-2.7609035559053656</v>
      </c>
      <c r="W1129">
        <f t="shared" si="175"/>
        <v>9.755945284495578</v>
      </c>
      <c r="X1129">
        <f t="shared" si="176"/>
        <v>95.1784683940715</v>
      </c>
      <c r="Y1129">
        <f t="shared" si="177"/>
        <v>926.8148020270798</v>
      </c>
      <c r="Z1129">
        <f t="shared" si="178"/>
        <v>8098.18519797292</v>
      </c>
    </row>
    <row r="1130" spans="15:26" ht="15.75" hidden="1">
      <c r="O1130" s="9">
        <f t="shared" si="179"/>
        <v>1110</v>
      </c>
      <c r="P1130">
        <v>100</v>
      </c>
      <c r="Q1130">
        <v>3.59</v>
      </c>
      <c r="R1130">
        <f t="shared" si="170"/>
        <v>2.858487614080834</v>
      </c>
      <c r="S1130">
        <f t="shared" si="171"/>
        <v>12.637092568448551</v>
      </c>
      <c r="T1130">
        <f t="shared" si="172"/>
        <v>8.170951439853539</v>
      </c>
      <c r="U1130">
        <f t="shared" si="173"/>
        <v>159.6961085835376</v>
      </c>
      <c r="V1130">
        <f t="shared" si="174"/>
        <v>36.12297258490314</v>
      </c>
      <c r="W1130">
        <f t="shared" si="175"/>
        <v>-4.1167296539419915</v>
      </c>
      <c r="X1130">
        <f t="shared" si="176"/>
        <v>16.94746304364535</v>
      </c>
      <c r="Y1130">
        <f t="shared" si="177"/>
        <v>-411.67296539419914</v>
      </c>
      <c r="Z1130">
        <f t="shared" si="178"/>
        <v>10411.672965394198</v>
      </c>
    </row>
    <row r="1131" spans="15:26" ht="15.75" hidden="1">
      <c r="O1131" s="9">
        <f t="shared" si="179"/>
        <v>1111</v>
      </c>
      <c r="P1131">
        <v>99.4</v>
      </c>
      <c r="Q1131">
        <v>0.58</v>
      </c>
      <c r="R1131">
        <f t="shared" si="170"/>
        <v>-0.15151238591916583</v>
      </c>
      <c r="S1131">
        <f t="shared" si="171"/>
        <v>12.037092568448557</v>
      </c>
      <c r="T1131">
        <f t="shared" si="172"/>
        <v>0.02295600308691824</v>
      </c>
      <c r="U1131">
        <f t="shared" si="173"/>
        <v>144.89159750139947</v>
      </c>
      <c r="V1131">
        <f t="shared" si="174"/>
        <v>-1.8237686145755008</v>
      </c>
      <c r="W1131">
        <f t="shared" si="175"/>
        <v>12.925118658075743</v>
      </c>
      <c r="X1131">
        <f t="shared" si="176"/>
        <v>167.0586923253377</v>
      </c>
      <c r="Y1131">
        <f t="shared" si="177"/>
        <v>1284.756794612729</v>
      </c>
      <c r="Z1131">
        <f t="shared" si="178"/>
        <v>8595.603205387271</v>
      </c>
    </row>
    <row r="1132" spans="15:26" ht="15.75" hidden="1">
      <c r="O1132" s="9">
        <f t="shared" si="179"/>
        <v>1112</v>
      </c>
      <c r="P1132">
        <v>93.2</v>
      </c>
      <c r="Q1132">
        <v>0.68</v>
      </c>
      <c r="R1132">
        <f t="shared" si="170"/>
        <v>-0.05151238591916574</v>
      </c>
      <c r="S1132">
        <f t="shared" si="171"/>
        <v>5.837092568448554</v>
      </c>
      <c r="T1132">
        <f t="shared" si="172"/>
        <v>0.0026535259030850645</v>
      </c>
      <c r="U1132">
        <f t="shared" si="173"/>
        <v>34.07164965263734</v>
      </c>
      <c r="V1132">
        <f t="shared" si="174"/>
        <v>-0.3006825650318163</v>
      </c>
      <c r="W1132">
        <f t="shared" si="175"/>
        <v>6.139010740732957</v>
      </c>
      <c r="X1132">
        <f t="shared" si="176"/>
        <v>37.687452874834605</v>
      </c>
      <c r="Y1132">
        <f t="shared" si="177"/>
        <v>572.1558010363116</v>
      </c>
      <c r="Z1132">
        <f t="shared" si="178"/>
        <v>8114.084198963689</v>
      </c>
    </row>
    <row r="1133" spans="15:26" ht="15.75" hidden="1">
      <c r="O1133" s="9">
        <f t="shared" si="179"/>
        <v>1113</v>
      </c>
      <c r="P1133">
        <v>91.6</v>
      </c>
      <c r="Q1133">
        <v>0.19</v>
      </c>
      <c r="R1133">
        <f t="shared" si="170"/>
        <v>-0.5415123859191657</v>
      </c>
      <c r="S1133">
        <f t="shared" si="171"/>
        <v>4.237092568448546</v>
      </c>
      <c r="T1133">
        <f t="shared" si="172"/>
        <v>0.2932356641038675</v>
      </c>
      <c r="U1133">
        <f t="shared" si="173"/>
        <v>17.952953433601895</v>
      </c>
      <c r="V1133">
        <f t="shared" si="174"/>
        <v>-2.294438106100938</v>
      </c>
      <c r="W1133">
        <f t="shared" si="175"/>
        <v>7.410939535712579</v>
      </c>
      <c r="X1133">
        <f t="shared" si="176"/>
        <v>54.922024801987774</v>
      </c>
      <c r="Y1133">
        <f t="shared" si="177"/>
        <v>678.8420614712722</v>
      </c>
      <c r="Z1133">
        <f t="shared" si="178"/>
        <v>7711.717938528727</v>
      </c>
    </row>
    <row r="1134" spans="15:26" ht="15.75" hidden="1">
      <c r="O1134" s="9">
        <f t="shared" si="179"/>
        <v>1114</v>
      </c>
      <c r="P1134">
        <v>100</v>
      </c>
      <c r="Q1134">
        <v>0.58</v>
      </c>
      <c r="R1134">
        <f t="shared" si="170"/>
        <v>-0.15151238591916583</v>
      </c>
      <c r="S1134">
        <f t="shared" si="171"/>
        <v>12.637092568448551</v>
      </c>
      <c r="T1134">
        <f t="shared" si="172"/>
        <v>0.02295600308691824</v>
      </c>
      <c r="U1134">
        <f t="shared" si="173"/>
        <v>159.6961085835376</v>
      </c>
      <c r="V1134">
        <f t="shared" si="174"/>
        <v>-1.9146760461269994</v>
      </c>
      <c r="W1134">
        <f t="shared" si="175"/>
        <v>13.525118658075737</v>
      </c>
      <c r="X1134">
        <f t="shared" si="176"/>
        <v>182.92883471502842</v>
      </c>
      <c r="Y1134">
        <f t="shared" si="177"/>
        <v>1352.5118658075737</v>
      </c>
      <c r="Z1134">
        <f t="shared" si="178"/>
        <v>8647.488134192427</v>
      </c>
    </row>
    <row r="1135" spans="15:26" ht="15.75" hidden="1">
      <c r="O1135" s="9">
        <f t="shared" si="179"/>
        <v>1115</v>
      </c>
      <c r="P1135">
        <v>100</v>
      </c>
      <c r="Q1135">
        <v>0.6</v>
      </c>
      <c r="R1135">
        <f t="shared" si="170"/>
        <v>-0.1315123859191658</v>
      </c>
      <c r="S1135">
        <f t="shared" si="171"/>
        <v>12.637092568448551</v>
      </c>
      <c r="T1135">
        <f t="shared" si="172"/>
        <v>0.0172955076501516</v>
      </c>
      <c r="U1135">
        <f t="shared" si="173"/>
        <v>159.6961085835376</v>
      </c>
      <c r="V1135">
        <f t="shared" si="174"/>
        <v>-1.6619341947580282</v>
      </c>
      <c r="W1135">
        <f t="shared" si="175"/>
        <v>13.40789707460718</v>
      </c>
      <c r="X1135">
        <f t="shared" si="176"/>
        <v>179.77170396325977</v>
      </c>
      <c r="Y1135">
        <f t="shared" si="177"/>
        <v>1340.7897074607179</v>
      </c>
      <c r="Z1135">
        <f t="shared" si="178"/>
        <v>8659.210292539283</v>
      </c>
    </row>
    <row r="1136" spans="15:26" ht="15.75" hidden="1">
      <c r="O1136" s="9">
        <f t="shared" si="179"/>
        <v>1116</v>
      </c>
      <c r="P1136">
        <v>50.7</v>
      </c>
      <c r="Q1136">
        <v>0.08</v>
      </c>
      <c r="R1136">
        <f t="shared" si="170"/>
        <v>-0.6515123859191658</v>
      </c>
      <c r="S1136">
        <f t="shared" si="171"/>
        <v>-36.662907431551446</v>
      </c>
      <c r="T1136">
        <f t="shared" si="172"/>
        <v>0.4244683890060841</v>
      </c>
      <c r="U1136">
        <f t="shared" si="173"/>
        <v>1344.1687813345102</v>
      </c>
      <c r="V1136">
        <f t="shared" si="174"/>
        <v>23.8863382954636</v>
      </c>
      <c r="W1136">
        <f t="shared" si="175"/>
        <v>-32.84434175521035</v>
      </c>
      <c r="X1136">
        <f t="shared" si="176"/>
        <v>1078.7507853330542</v>
      </c>
      <c r="Y1136">
        <f t="shared" si="177"/>
        <v>-1665.2081269891648</v>
      </c>
      <c r="Z1136">
        <f t="shared" si="178"/>
        <v>4235.698126989165</v>
      </c>
    </row>
    <row r="1137" spans="15:26" ht="15.75" hidden="1">
      <c r="O1137" s="9">
        <f t="shared" si="179"/>
        <v>1117</v>
      </c>
      <c r="P1137">
        <v>91.4</v>
      </c>
      <c r="Q1137">
        <v>0.56</v>
      </c>
      <c r="R1137">
        <f t="shared" si="170"/>
        <v>-0.17151238591916573</v>
      </c>
      <c r="S1137">
        <f t="shared" si="171"/>
        <v>4.037092568448557</v>
      </c>
      <c r="T1137">
        <f t="shared" si="172"/>
        <v>0.02941649852368484</v>
      </c>
      <c r="U1137">
        <f t="shared" si="173"/>
        <v>16.29811640622257</v>
      </c>
      <c r="V1137">
        <f t="shared" si="174"/>
        <v>-0.6924113785911449</v>
      </c>
      <c r="W1137">
        <f t="shared" si="175"/>
        <v>5.042340241544298</v>
      </c>
      <c r="X1137">
        <f t="shared" si="176"/>
        <v>25.425195111497008</v>
      </c>
      <c r="Y1137">
        <f t="shared" si="177"/>
        <v>460.86989807714883</v>
      </c>
      <c r="Z1137">
        <f t="shared" si="178"/>
        <v>7893.090101922852</v>
      </c>
    </row>
    <row r="1138" spans="15:26" ht="15.75" hidden="1">
      <c r="O1138" s="9">
        <f t="shared" si="179"/>
        <v>1118</v>
      </c>
      <c r="P1138">
        <v>100</v>
      </c>
      <c r="Q1138">
        <v>0.09</v>
      </c>
      <c r="R1138">
        <f t="shared" si="170"/>
        <v>-0.6415123859191658</v>
      </c>
      <c r="S1138">
        <f t="shared" si="171"/>
        <v>12.637092568448551</v>
      </c>
      <c r="T1138">
        <f t="shared" si="172"/>
        <v>0.4115381412877007</v>
      </c>
      <c r="U1138">
        <f t="shared" si="173"/>
        <v>159.6961085835376</v>
      </c>
      <c r="V1138">
        <f t="shared" si="174"/>
        <v>-8.10685140466679</v>
      </c>
      <c r="W1138">
        <f t="shared" si="175"/>
        <v>16.397047453055364</v>
      </c>
      <c r="X1138">
        <f t="shared" si="176"/>
        <v>268.8631651777494</v>
      </c>
      <c r="Y1138">
        <f t="shared" si="177"/>
        <v>1639.7047453055366</v>
      </c>
      <c r="Z1138">
        <f t="shared" si="178"/>
        <v>8360.295254694463</v>
      </c>
    </row>
    <row r="1139" spans="15:26" ht="15.75" hidden="1">
      <c r="O1139" s="9">
        <f t="shared" si="179"/>
        <v>1119</v>
      </c>
      <c r="P1139">
        <v>89.9</v>
      </c>
      <c r="Q1139">
        <v>1.02</v>
      </c>
      <c r="R1139">
        <f t="shared" si="170"/>
        <v>0.28848761408083423</v>
      </c>
      <c r="S1139">
        <f t="shared" si="171"/>
        <v>2.537092568448557</v>
      </c>
      <c r="T1139">
        <f t="shared" si="172"/>
        <v>0.08322510347805234</v>
      </c>
      <c r="U1139">
        <f t="shared" si="173"/>
        <v>6.436838700876896</v>
      </c>
      <c r="V1139">
        <f t="shared" si="174"/>
        <v>0.7319197817739398</v>
      </c>
      <c r="W1139">
        <f t="shared" si="175"/>
        <v>0.8462438217675015</v>
      </c>
      <c r="X1139">
        <f t="shared" si="176"/>
        <v>0.7161286058796668</v>
      </c>
      <c r="Y1139">
        <f t="shared" si="177"/>
        <v>76.07731957689839</v>
      </c>
      <c r="Z1139">
        <f t="shared" si="178"/>
        <v>8005.932680423102</v>
      </c>
    </row>
    <row r="1140" spans="15:26" ht="15.75" hidden="1">
      <c r="O1140" s="9">
        <f t="shared" si="179"/>
        <v>1120</v>
      </c>
      <c r="P1140">
        <v>71.7</v>
      </c>
      <c r="Q1140">
        <v>0.34</v>
      </c>
      <c r="R1140">
        <f t="shared" si="170"/>
        <v>-0.39151238591916576</v>
      </c>
      <c r="S1140">
        <f t="shared" si="171"/>
        <v>-15.662907431551446</v>
      </c>
      <c r="T1140">
        <f t="shared" si="172"/>
        <v>0.15328194832811778</v>
      </c>
      <c r="U1140">
        <f t="shared" si="173"/>
        <v>245.32666920934952</v>
      </c>
      <c r="V1140">
        <f t="shared" si="174"/>
        <v>6.132222258957739</v>
      </c>
      <c r="W1140">
        <f t="shared" si="175"/>
        <v>-13.368222340301585</v>
      </c>
      <c r="X1140">
        <f t="shared" si="176"/>
        <v>178.7093685397384</v>
      </c>
      <c r="Y1140">
        <f t="shared" si="177"/>
        <v>-958.5015417996237</v>
      </c>
      <c r="Z1140">
        <f t="shared" si="178"/>
        <v>6099.391541799624</v>
      </c>
    </row>
    <row r="1141" spans="15:26" ht="15.75" hidden="1">
      <c r="O1141" s="9">
        <f t="shared" si="179"/>
        <v>1121</v>
      </c>
      <c r="P1141">
        <v>67.8</v>
      </c>
      <c r="Q1141">
        <v>0.33</v>
      </c>
      <c r="R1141">
        <f t="shared" si="170"/>
        <v>-0.40151238591916577</v>
      </c>
      <c r="S1141">
        <f t="shared" si="171"/>
        <v>-19.56290743155145</v>
      </c>
      <c r="T1141">
        <f t="shared" si="172"/>
        <v>0.1612121960465011</v>
      </c>
      <c r="U1141">
        <f t="shared" si="173"/>
        <v>382.707347175451</v>
      </c>
      <c r="V1141">
        <f t="shared" si="174"/>
        <v>7.854749638358002</v>
      </c>
      <c r="W1141">
        <f t="shared" si="175"/>
        <v>-17.209611548567313</v>
      </c>
      <c r="X1141">
        <f t="shared" si="176"/>
        <v>296.17072965258143</v>
      </c>
      <c r="Y1141">
        <f t="shared" si="177"/>
        <v>-1166.8116629928638</v>
      </c>
      <c r="Z1141">
        <f t="shared" si="178"/>
        <v>5763.651662992863</v>
      </c>
    </row>
    <row r="1142" spans="15:26" ht="15.75" hidden="1">
      <c r="O1142" s="9">
        <f t="shared" si="179"/>
        <v>1122</v>
      </c>
      <c r="P1142">
        <v>66.6</v>
      </c>
      <c r="Q1142">
        <v>0.41</v>
      </c>
      <c r="R1142">
        <f t="shared" si="170"/>
        <v>-0.3215123859191658</v>
      </c>
      <c r="S1142">
        <f t="shared" si="171"/>
        <v>-20.762907431551454</v>
      </c>
      <c r="T1142">
        <f t="shared" si="172"/>
        <v>0.1033702142994346</v>
      </c>
      <c r="U1142">
        <f t="shared" si="173"/>
        <v>431.0983250111746</v>
      </c>
      <c r="V1142">
        <f t="shared" si="174"/>
        <v>6.675531906936887</v>
      </c>
      <c r="W1142">
        <f t="shared" si="175"/>
        <v>-18.87849788244154</v>
      </c>
      <c r="X1142">
        <f t="shared" si="176"/>
        <v>356.3976822973497</v>
      </c>
      <c r="Y1142">
        <f t="shared" si="177"/>
        <v>-1257.3079589706065</v>
      </c>
      <c r="Z1142">
        <f t="shared" si="178"/>
        <v>5692.867958970605</v>
      </c>
    </row>
    <row r="1143" spans="15:26" ht="15.75" hidden="1">
      <c r="O1143" s="9">
        <f t="shared" si="179"/>
        <v>1123</v>
      </c>
      <c r="P1143">
        <v>91.9</v>
      </c>
      <c r="Q1143">
        <v>0.4</v>
      </c>
      <c r="R1143">
        <f t="shared" si="170"/>
        <v>-0.33151238591916576</v>
      </c>
      <c r="S1143">
        <f t="shared" si="171"/>
        <v>4.537092568448557</v>
      </c>
      <c r="T1143">
        <f t="shared" si="172"/>
        <v>0.10990046201781789</v>
      </c>
      <c r="U1143">
        <f t="shared" si="173"/>
        <v>20.585208974671126</v>
      </c>
      <c r="V1143">
        <f t="shared" si="174"/>
        <v>-1.504102382502497</v>
      </c>
      <c r="W1143">
        <f t="shared" si="175"/>
        <v>6.480112909292748</v>
      </c>
      <c r="X1143">
        <f t="shared" si="176"/>
        <v>41.99186331718252</v>
      </c>
      <c r="Y1143">
        <f t="shared" si="177"/>
        <v>595.5223763640035</v>
      </c>
      <c r="Z1143">
        <f t="shared" si="178"/>
        <v>7850.087623635998</v>
      </c>
    </row>
    <row r="1144" spans="15:26" ht="15.75" hidden="1">
      <c r="O1144" s="9">
        <f t="shared" si="179"/>
        <v>1124</v>
      </c>
      <c r="P1144">
        <v>99.2</v>
      </c>
      <c r="Q1144">
        <v>0.36</v>
      </c>
      <c r="R1144">
        <f t="shared" si="170"/>
        <v>-0.3715123859191658</v>
      </c>
      <c r="S1144">
        <f t="shared" si="171"/>
        <v>11.837092568448554</v>
      </c>
      <c r="T1144">
        <f t="shared" si="172"/>
        <v>0.13802145289135118</v>
      </c>
      <c r="U1144">
        <f t="shared" si="173"/>
        <v>140.11676047402</v>
      </c>
      <c r="V1144">
        <f t="shared" si="174"/>
        <v>-4.397626502450349</v>
      </c>
      <c r="W1144">
        <f t="shared" si="175"/>
        <v>14.014556076229859</v>
      </c>
      <c r="X1144">
        <f t="shared" si="176"/>
        <v>196.40778201379126</v>
      </c>
      <c r="Y1144">
        <f t="shared" si="177"/>
        <v>1390.243962762002</v>
      </c>
      <c r="Z1144">
        <f t="shared" si="178"/>
        <v>8450.396037237999</v>
      </c>
    </row>
    <row r="1145" spans="15:26" ht="15.75" hidden="1">
      <c r="O1145" s="9">
        <f t="shared" si="179"/>
        <v>1125</v>
      </c>
      <c r="P1145">
        <v>88</v>
      </c>
      <c r="Q1145">
        <v>0.54</v>
      </c>
      <c r="R1145">
        <f t="shared" si="170"/>
        <v>-0.19151238591916575</v>
      </c>
      <c r="S1145">
        <f t="shared" si="171"/>
        <v>0.6370925684485513</v>
      </c>
      <c r="T1145">
        <f t="shared" si="172"/>
        <v>0.03667699396045147</v>
      </c>
      <c r="U1145">
        <f t="shared" si="173"/>
        <v>0.4058869407723721</v>
      </c>
      <c r="V1145">
        <f t="shared" si="174"/>
        <v>-0.12201111783495149</v>
      </c>
      <c r="W1145">
        <f t="shared" si="175"/>
        <v>1.7595618250128484</v>
      </c>
      <c r="X1145">
        <f t="shared" si="176"/>
        <v>3.0960578160425456</v>
      </c>
      <c r="Y1145">
        <f t="shared" si="177"/>
        <v>154.84144060113067</v>
      </c>
      <c r="Z1145">
        <f t="shared" si="178"/>
        <v>7589.158559398869</v>
      </c>
    </row>
    <row r="1146" spans="15:26" ht="15.75" hidden="1">
      <c r="O1146" s="9">
        <f t="shared" si="179"/>
        <v>1126</v>
      </c>
      <c r="P1146">
        <v>59.2</v>
      </c>
      <c r="Q1146">
        <v>0.23</v>
      </c>
      <c r="R1146">
        <f t="shared" si="170"/>
        <v>-0.5015123859191658</v>
      </c>
      <c r="S1146">
        <f t="shared" si="171"/>
        <v>-28.162907431551446</v>
      </c>
      <c r="T1146">
        <f t="shared" si="172"/>
        <v>0.2515146732303343</v>
      </c>
      <c r="U1146">
        <f t="shared" si="173"/>
        <v>793.1493549981357</v>
      </c>
      <c r="V1146">
        <f t="shared" si="174"/>
        <v>14.124046900417971</v>
      </c>
      <c r="W1146">
        <f t="shared" si="175"/>
        <v>-25.223503631224524</v>
      </c>
      <c r="X1146">
        <f t="shared" si="176"/>
        <v>636.2251354343967</v>
      </c>
      <c r="Y1146">
        <f t="shared" si="177"/>
        <v>-1493.231414968492</v>
      </c>
      <c r="Z1146">
        <f t="shared" si="178"/>
        <v>4997.871414968492</v>
      </c>
    </row>
    <row r="1147" spans="15:26" ht="15.75" hidden="1">
      <c r="O1147" s="9">
        <f t="shared" si="179"/>
        <v>1127</v>
      </c>
      <c r="P1147">
        <v>89</v>
      </c>
      <c r="Q1147">
        <v>0.44</v>
      </c>
      <c r="R1147">
        <f t="shared" si="170"/>
        <v>-0.2915123859191658</v>
      </c>
      <c r="S1147">
        <f t="shared" si="171"/>
        <v>1.6370925684485513</v>
      </c>
      <c r="T1147">
        <f t="shared" si="172"/>
        <v>0.08497947114428464</v>
      </c>
      <c r="U1147">
        <f t="shared" si="173"/>
        <v>2.680072077669475</v>
      </c>
      <c r="V1147">
        <f t="shared" si="174"/>
        <v>-0.4772327605989724</v>
      </c>
      <c r="W1147">
        <f t="shared" si="175"/>
        <v>3.3456697423556303</v>
      </c>
      <c r="X1147">
        <f t="shared" si="176"/>
        <v>11.19350602491399</v>
      </c>
      <c r="Y1147">
        <f t="shared" si="177"/>
        <v>297.7646070696511</v>
      </c>
      <c r="Z1147">
        <f t="shared" si="178"/>
        <v>7623.235392930349</v>
      </c>
    </row>
    <row r="1148" spans="15:26" ht="15.75" hidden="1">
      <c r="O1148" s="9">
        <f t="shared" si="179"/>
        <v>1128</v>
      </c>
      <c r="P1148">
        <v>100</v>
      </c>
      <c r="Q1148">
        <v>0.95</v>
      </c>
      <c r="R1148">
        <f t="shared" si="170"/>
        <v>0.21848761408083417</v>
      </c>
      <c r="S1148">
        <f t="shared" si="171"/>
        <v>12.637092568448551</v>
      </c>
      <c r="T1148">
        <f t="shared" si="172"/>
        <v>0.047736837506735526</v>
      </c>
      <c r="U1148">
        <f t="shared" si="173"/>
        <v>159.6961085835376</v>
      </c>
      <c r="V1148">
        <f t="shared" si="174"/>
        <v>2.7610482041989646</v>
      </c>
      <c r="W1148">
        <f t="shared" si="175"/>
        <v>11.356519363907443</v>
      </c>
      <c r="X1148">
        <f t="shared" si="176"/>
        <v>128.97053206280472</v>
      </c>
      <c r="Y1148">
        <f t="shared" si="177"/>
        <v>1135.6519363907444</v>
      </c>
      <c r="Z1148">
        <f t="shared" si="178"/>
        <v>8864.348063609255</v>
      </c>
    </row>
    <row r="1149" spans="15:26" ht="15.75" hidden="1">
      <c r="O1149" s="9">
        <f t="shared" si="179"/>
        <v>1129</v>
      </c>
      <c r="P1149">
        <v>75.3</v>
      </c>
      <c r="Q1149">
        <v>0.13</v>
      </c>
      <c r="R1149">
        <f t="shared" si="170"/>
        <v>-0.6015123859191658</v>
      </c>
      <c r="S1149">
        <f t="shared" si="171"/>
        <v>-12.062907431551452</v>
      </c>
      <c r="T1149">
        <f t="shared" si="172"/>
        <v>0.36181715041416745</v>
      </c>
      <c r="U1149">
        <f t="shared" si="173"/>
        <v>145.51373570217925</v>
      </c>
      <c r="V1149">
        <f t="shared" si="174"/>
        <v>7.25598823027455</v>
      </c>
      <c r="W1149">
        <f t="shared" si="175"/>
        <v>-8.53739571388175</v>
      </c>
      <c r="X1149">
        <f t="shared" si="176"/>
        <v>72.88712557540649</v>
      </c>
      <c r="Y1149">
        <f t="shared" si="177"/>
        <v>-642.8658972552957</v>
      </c>
      <c r="Z1149">
        <f t="shared" si="178"/>
        <v>6312.955897255295</v>
      </c>
    </row>
    <row r="1150" spans="15:26" ht="15.75" hidden="1">
      <c r="O1150" s="9">
        <f t="shared" si="179"/>
        <v>1130</v>
      </c>
      <c r="P1150">
        <v>81.3</v>
      </c>
      <c r="Q1150">
        <v>0.43</v>
      </c>
      <c r="R1150">
        <f t="shared" si="170"/>
        <v>-0.3015123859191658</v>
      </c>
      <c r="S1150">
        <f t="shared" si="171"/>
        <v>-6.0629074315514515</v>
      </c>
      <c r="T1150">
        <f t="shared" si="172"/>
        <v>0.09090971886266797</v>
      </c>
      <c r="U1150">
        <f t="shared" si="173"/>
        <v>36.75884652356182</v>
      </c>
      <c r="V1150">
        <f t="shared" si="174"/>
        <v>1.8280416852941195</v>
      </c>
      <c r="W1150">
        <f t="shared" si="175"/>
        <v>-4.295719465910095</v>
      </c>
      <c r="X1150">
        <f t="shared" si="176"/>
        <v>18.45320572979891</v>
      </c>
      <c r="Y1150">
        <f t="shared" si="177"/>
        <v>-349.2419925784907</v>
      </c>
      <c r="Z1150">
        <f t="shared" si="178"/>
        <v>6958.93199257849</v>
      </c>
    </row>
    <row r="1151" spans="15:26" ht="15.75" hidden="1">
      <c r="O1151" s="9">
        <f t="shared" si="179"/>
        <v>1131</v>
      </c>
      <c r="P1151">
        <v>100</v>
      </c>
      <c r="Q1151">
        <v>0.44</v>
      </c>
      <c r="R1151">
        <f t="shared" si="170"/>
        <v>-0.2915123859191658</v>
      </c>
      <c r="S1151">
        <f t="shared" si="171"/>
        <v>12.637092568448551</v>
      </c>
      <c r="T1151">
        <f t="shared" si="172"/>
        <v>0.08497947114428464</v>
      </c>
      <c r="U1151">
        <f t="shared" si="173"/>
        <v>159.6961085835376</v>
      </c>
      <c r="V1151">
        <f t="shared" si="174"/>
        <v>-3.6838690057097963</v>
      </c>
      <c r="W1151">
        <f t="shared" si="175"/>
        <v>14.34566974235563</v>
      </c>
      <c r="X1151">
        <f t="shared" si="176"/>
        <v>205.79824035673786</v>
      </c>
      <c r="Y1151">
        <f t="shared" si="177"/>
        <v>1434.566974235563</v>
      </c>
      <c r="Z1151">
        <f t="shared" si="178"/>
        <v>8565.433025764438</v>
      </c>
    </row>
    <row r="1152" spans="15:26" ht="15.75" hidden="1">
      <c r="O1152" s="9">
        <f t="shared" si="179"/>
        <v>1132</v>
      </c>
      <c r="P1152">
        <v>100</v>
      </c>
      <c r="Q1152">
        <v>2.84</v>
      </c>
      <c r="R1152">
        <f t="shared" si="170"/>
        <v>2.108487614080834</v>
      </c>
      <c r="S1152">
        <f t="shared" si="171"/>
        <v>12.637092568448551</v>
      </c>
      <c r="T1152">
        <f t="shared" si="172"/>
        <v>4.445720018732287</v>
      </c>
      <c r="U1152">
        <f t="shared" si="173"/>
        <v>159.6961085835376</v>
      </c>
      <c r="V1152">
        <f t="shared" si="174"/>
        <v>26.645153158566725</v>
      </c>
      <c r="W1152">
        <f t="shared" si="175"/>
        <v>0.2790797261288702</v>
      </c>
      <c r="X1152">
        <f t="shared" si="176"/>
        <v>0.07788549353616521</v>
      </c>
      <c r="Y1152">
        <f t="shared" si="177"/>
        <v>27.907972612887022</v>
      </c>
      <c r="Z1152">
        <f t="shared" si="178"/>
        <v>9972.092027387112</v>
      </c>
    </row>
    <row r="1153" spans="15:26" ht="15.75" hidden="1">
      <c r="O1153" s="9">
        <f t="shared" si="179"/>
        <v>1133</v>
      </c>
      <c r="P1153">
        <v>95.4</v>
      </c>
      <c r="Q1153">
        <v>0.48</v>
      </c>
      <c r="R1153">
        <f t="shared" si="170"/>
        <v>-0.2515123859191658</v>
      </c>
      <c r="S1153">
        <f t="shared" si="171"/>
        <v>8.037092568448557</v>
      </c>
      <c r="T1153">
        <f t="shared" si="172"/>
        <v>0.0632584802707514</v>
      </c>
      <c r="U1153">
        <f t="shared" si="173"/>
        <v>64.59485695381102</v>
      </c>
      <c r="V1153">
        <f t="shared" si="174"/>
        <v>-2.021428327743693</v>
      </c>
      <c r="W1153">
        <f t="shared" si="175"/>
        <v>9.511226575418522</v>
      </c>
      <c r="X1153">
        <f t="shared" si="176"/>
        <v>90.46343096894755</v>
      </c>
      <c r="Y1153">
        <f t="shared" si="177"/>
        <v>907.3710152949271</v>
      </c>
      <c r="Z1153">
        <f t="shared" si="178"/>
        <v>8193.788984705074</v>
      </c>
    </row>
    <row r="1154" spans="15:26" ht="15.75" hidden="1">
      <c r="O1154" s="9">
        <f t="shared" si="179"/>
        <v>1134</v>
      </c>
      <c r="P1154">
        <v>91.7</v>
      </c>
      <c r="Q1154">
        <v>0.33</v>
      </c>
      <c r="R1154">
        <f t="shared" si="170"/>
        <v>-0.40151238591916577</v>
      </c>
      <c r="S1154">
        <f t="shared" si="171"/>
        <v>4.337092568448554</v>
      </c>
      <c r="T1154">
        <f t="shared" si="172"/>
        <v>0.1612121960465011</v>
      </c>
      <c r="U1154">
        <f t="shared" si="173"/>
        <v>18.810371947291678</v>
      </c>
      <c r="V1154">
        <f t="shared" si="174"/>
        <v>-1.7413963851100618</v>
      </c>
      <c r="W1154">
        <f t="shared" si="175"/>
        <v>6.690388451432693</v>
      </c>
      <c r="X1154">
        <f t="shared" si="176"/>
        <v>44.76129763106394</v>
      </c>
      <c r="Y1154">
        <f t="shared" si="177"/>
        <v>613.5086209963779</v>
      </c>
      <c r="Z1154">
        <f t="shared" si="178"/>
        <v>7795.381379003622</v>
      </c>
    </row>
    <row r="1155" spans="15:26" ht="15.75" hidden="1">
      <c r="O1155" s="9">
        <f t="shared" si="179"/>
        <v>1135</v>
      </c>
      <c r="P1155">
        <v>97.2</v>
      </c>
      <c r="Q1155">
        <v>0.49</v>
      </c>
      <c r="R1155">
        <f t="shared" si="170"/>
        <v>-0.2415123859191658</v>
      </c>
      <c r="S1155">
        <f t="shared" si="171"/>
        <v>9.837092568448554</v>
      </c>
      <c r="T1155">
        <f t="shared" si="172"/>
        <v>0.058328232552368076</v>
      </c>
      <c r="U1155">
        <f t="shared" si="173"/>
        <v>96.76839020022577</v>
      </c>
      <c r="V1155">
        <f t="shared" si="174"/>
        <v>-2.375779696713705</v>
      </c>
      <c r="W1155">
        <f t="shared" si="175"/>
        <v>11.252615783684242</v>
      </c>
      <c r="X1155">
        <f t="shared" si="176"/>
        <v>126.62136197521971</v>
      </c>
      <c r="Y1155">
        <f t="shared" si="177"/>
        <v>1093.7542541741084</v>
      </c>
      <c r="Z1155">
        <f t="shared" si="178"/>
        <v>8354.085745825892</v>
      </c>
    </row>
    <row r="1156" spans="15:26" ht="15.75" hidden="1">
      <c r="O1156" s="9">
        <f t="shared" si="179"/>
        <v>1136</v>
      </c>
      <c r="P1156">
        <v>79.7</v>
      </c>
      <c r="Q1156">
        <v>0.5</v>
      </c>
      <c r="R1156">
        <f t="shared" si="170"/>
        <v>-0.2315123859191658</v>
      </c>
      <c r="S1156">
        <f t="shared" si="171"/>
        <v>-7.662907431551446</v>
      </c>
      <c r="T1156">
        <f t="shared" si="172"/>
        <v>0.05359798483398475</v>
      </c>
      <c r="U1156">
        <f t="shared" si="173"/>
        <v>58.72015030452638</v>
      </c>
      <c r="V1156">
        <f t="shared" si="174"/>
        <v>1.7740579825561817</v>
      </c>
      <c r="W1156">
        <f t="shared" si="175"/>
        <v>-6.305995008050036</v>
      </c>
      <c r="X1156">
        <f t="shared" si="176"/>
        <v>39.76557304155198</v>
      </c>
      <c r="Y1156">
        <f t="shared" si="177"/>
        <v>-502.58780214158793</v>
      </c>
      <c r="Z1156">
        <f t="shared" si="178"/>
        <v>6854.6778021415885</v>
      </c>
    </row>
    <row r="1157" spans="15:26" ht="15.75" hidden="1">
      <c r="O1157" s="9">
        <f t="shared" si="179"/>
        <v>1137</v>
      </c>
      <c r="P1157">
        <v>79</v>
      </c>
      <c r="Q1157">
        <v>0.51</v>
      </c>
      <c r="R1157">
        <f t="shared" si="170"/>
        <v>-0.22151238591916578</v>
      </c>
      <c r="S1157">
        <f t="shared" si="171"/>
        <v>-8.362907431551449</v>
      </c>
      <c r="T1157">
        <f t="shared" si="172"/>
        <v>0.04906773711560143</v>
      </c>
      <c r="U1157">
        <f t="shared" si="173"/>
        <v>69.93822070869845</v>
      </c>
      <c r="V1157">
        <f t="shared" si="174"/>
        <v>1.852487578384084</v>
      </c>
      <c r="W1157">
        <f t="shared" si="175"/>
        <v>-7.064605799784317</v>
      </c>
      <c r="X1157">
        <f t="shared" si="176"/>
        <v>49.90865510634621</v>
      </c>
      <c r="Y1157">
        <f t="shared" si="177"/>
        <v>-558.1038581829611</v>
      </c>
      <c r="Z1157">
        <f t="shared" si="178"/>
        <v>6799.103858182961</v>
      </c>
    </row>
    <row r="1158" spans="15:26" ht="15.75" hidden="1">
      <c r="O1158" s="9">
        <f t="shared" si="179"/>
        <v>1138</v>
      </c>
      <c r="P1158">
        <v>93.3</v>
      </c>
      <c r="Q1158">
        <v>0.39</v>
      </c>
      <c r="R1158">
        <f t="shared" si="170"/>
        <v>-0.3415123859191658</v>
      </c>
      <c r="S1158">
        <f t="shared" si="171"/>
        <v>5.9370925684485485</v>
      </c>
      <c r="T1158">
        <f t="shared" si="172"/>
        <v>0.11663070973620121</v>
      </c>
      <c r="U1158">
        <f t="shared" si="173"/>
        <v>35.249068166326985</v>
      </c>
      <c r="V1158">
        <f t="shared" si="174"/>
        <v>-2.027590648473812</v>
      </c>
      <c r="W1158">
        <f t="shared" si="175"/>
        <v>7.938723701027018</v>
      </c>
      <c r="X1158">
        <f t="shared" si="176"/>
        <v>63.02333400124812</v>
      </c>
      <c r="Y1158">
        <f t="shared" si="177"/>
        <v>740.6829213058207</v>
      </c>
      <c r="Z1158">
        <f t="shared" si="178"/>
        <v>7964.207078694179</v>
      </c>
    </row>
    <row r="1159" spans="15:26" ht="15.75" hidden="1">
      <c r="O1159" s="9">
        <f t="shared" si="179"/>
        <v>1139</v>
      </c>
      <c r="P1159">
        <v>94.2</v>
      </c>
      <c r="Q1159">
        <v>0.54</v>
      </c>
      <c r="R1159">
        <f t="shared" si="170"/>
        <v>-0.19151238591916575</v>
      </c>
      <c r="S1159">
        <f t="shared" si="171"/>
        <v>6.837092568448554</v>
      </c>
      <c r="T1159">
        <f t="shared" si="172"/>
        <v>0.03667699396045147</v>
      </c>
      <c r="U1159">
        <f t="shared" si="173"/>
        <v>46.74583478953445</v>
      </c>
      <c r="V1159">
        <f t="shared" si="174"/>
        <v>-1.3093879105337798</v>
      </c>
      <c r="W1159">
        <f t="shared" si="175"/>
        <v>7.959561825012852</v>
      </c>
      <c r="X1159">
        <f t="shared" si="176"/>
        <v>63.35462444620192</v>
      </c>
      <c r="Y1159">
        <f t="shared" si="177"/>
        <v>749.7907239162107</v>
      </c>
      <c r="Z1159">
        <f t="shared" si="178"/>
        <v>8123.84927608379</v>
      </c>
    </row>
    <row r="1160" spans="15:26" ht="15.75" hidden="1">
      <c r="O1160" s="9">
        <f t="shared" si="179"/>
        <v>1140</v>
      </c>
      <c r="P1160">
        <v>76.3</v>
      </c>
      <c r="Q1160">
        <v>0.52</v>
      </c>
      <c r="R1160">
        <f t="shared" si="170"/>
        <v>-0.21151238591916577</v>
      </c>
      <c r="S1160">
        <f t="shared" si="171"/>
        <v>-11.062907431551452</v>
      </c>
      <c r="T1160">
        <f t="shared" si="172"/>
        <v>0.04473748939721811</v>
      </c>
      <c r="U1160">
        <f t="shared" si="173"/>
        <v>122.38792083907633</v>
      </c>
      <c r="V1160">
        <f t="shared" si="174"/>
        <v>2.3399419460503177</v>
      </c>
      <c r="W1160">
        <f t="shared" si="175"/>
        <v>-9.823216591518598</v>
      </c>
      <c r="X1160">
        <f t="shared" si="176"/>
        <v>96.49558420388627</v>
      </c>
      <c r="Y1160">
        <f t="shared" si="177"/>
        <v>-749.511425932869</v>
      </c>
      <c r="Z1160">
        <f t="shared" si="178"/>
        <v>6571.201425932869</v>
      </c>
    </row>
    <row r="1161" spans="15:26" ht="15.75" hidden="1">
      <c r="O1161" s="9">
        <f t="shared" si="179"/>
        <v>1141</v>
      </c>
      <c r="P1161">
        <v>100</v>
      </c>
      <c r="Q1161">
        <v>2.98</v>
      </c>
      <c r="R1161">
        <f t="shared" si="170"/>
        <v>2.248487614080834</v>
      </c>
      <c r="S1161">
        <f t="shared" si="171"/>
        <v>12.637092568448551</v>
      </c>
      <c r="T1161">
        <f t="shared" si="172"/>
        <v>5.055696550674922</v>
      </c>
      <c r="U1161">
        <f t="shared" si="173"/>
        <v>159.6961085835376</v>
      </c>
      <c r="V1161">
        <f t="shared" si="174"/>
        <v>28.414346118149524</v>
      </c>
      <c r="W1161">
        <f t="shared" si="175"/>
        <v>-0.5414713581510249</v>
      </c>
      <c r="X1161">
        <f t="shared" si="176"/>
        <v>0.29319123169791544</v>
      </c>
      <c r="Y1161">
        <f t="shared" si="177"/>
        <v>-54.14713581510249</v>
      </c>
      <c r="Z1161">
        <f t="shared" si="178"/>
        <v>10054.147135815103</v>
      </c>
    </row>
    <row r="1162" spans="15:26" ht="15.75" hidden="1">
      <c r="O1162" s="9">
        <f t="shared" si="179"/>
        <v>1142</v>
      </c>
      <c r="P1162">
        <v>100</v>
      </c>
      <c r="Q1162">
        <v>3.14</v>
      </c>
      <c r="R1162">
        <f t="shared" si="170"/>
        <v>2.4084876140808342</v>
      </c>
      <c r="S1162">
        <f t="shared" si="171"/>
        <v>12.637092568448551</v>
      </c>
      <c r="T1162">
        <f t="shared" si="172"/>
        <v>5.80081258718079</v>
      </c>
      <c r="U1162">
        <f t="shared" si="173"/>
        <v>159.6961085835376</v>
      </c>
      <c r="V1162">
        <f t="shared" si="174"/>
        <v>30.436280929101294</v>
      </c>
      <c r="W1162">
        <f t="shared" si="175"/>
        <v>-1.479244025899476</v>
      </c>
      <c r="X1162">
        <f t="shared" si="176"/>
        <v>2.1881628881592894</v>
      </c>
      <c r="Y1162">
        <f t="shared" si="177"/>
        <v>-147.9244025899476</v>
      </c>
      <c r="Z1162">
        <f t="shared" si="178"/>
        <v>10147.924402589948</v>
      </c>
    </row>
    <row r="1163" spans="15:26" ht="15.75" hidden="1">
      <c r="O1163" s="9">
        <f t="shared" si="179"/>
        <v>1143</v>
      </c>
      <c r="P1163">
        <v>77.7</v>
      </c>
      <c r="Q1163">
        <v>0.46</v>
      </c>
      <c r="R1163">
        <f t="shared" si="170"/>
        <v>-0.27151238591916577</v>
      </c>
      <c r="S1163">
        <f t="shared" si="171"/>
        <v>-9.662907431551446</v>
      </c>
      <c r="T1163">
        <f t="shared" si="172"/>
        <v>0.07371897570751801</v>
      </c>
      <c r="U1163">
        <f t="shared" si="173"/>
        <v>93.37178003073215</v>
      </c>
      <c r="V1163">
        <f t="shared" si="174"/>
        <v>2.623599051656571</v>
      </c>
      <c r="W1163">
        <f t="shared" si="175"/>
        <v>-8.071551841112923</v>
      </c>
      <c r="X1163">
        <f t="shared" si="176"/>
        <v>65.14994912377341</v>
      </c>
      <c r="Y1163">
        <f t="shared" si="177"/>
        <v>-627.1595780544741</v>
      </c>
      <c r="Z1163">
        <f t="shared" si="178"/>
        <v>6664.449578054475</v>
      </c>
    </row>
    <row r="1164" spans="15:26" ht="15.75" hidden="1">
      <c r="O1164" s="9">
        <f t="shared" si="179"/>
        <v>1144</v>
      </c>
      <c r="P1164">
        <v>82.3</v>
      </c>
      <c r="Q1164">
        <v>0.18</v>
      </c>
      <c r="R1164">
        <f t="shared" si="170"/>
        <v>-0.5515123859191657</v>
      </c>
      <c r="S1164">
        <f t="shared" si="171"/>
        <v>-5.0629074315514515</v>
      </c>
      <c r="T1164">
        <f t="shared" si="172"/>
        <v>0.3041659118222508</v>
      </c>
      <c r="U1164">
        <f t="shared" si="173"/>
        <v>25.633031660458915</v>
      </c>
      <c r="V1164">
        <f t="shared" si="174"/>
        <v>2.792256157262816</v>
      </c>
      <c r="W1164">
        <f t="shared" si="175"/>
        <v>-1.83044967255314</v>
      </c>
      <c r="X1164">
        <f t="shared" si="176"/>
        <v>3.3505460037498977</v>
      </c>
      <c r="Y1164">
        <f t="shared" si="177"/>
        <v>-150.64600805112343</v>
      </c>
      <c r="Z1164">
        <f t="shared" si="178"/>
        <v>6923.936008051123</v>
      </c>
    </row>
    <row r="1165" spans="15:26" ht="15.75" hidden="1">
      <c r="O1165" s="9">
        <f t="shared" si="179"/>
        <v>1145</v>
      </c>
      <c r="P1165">
        <v>76.1</v>
      </c>
      <c r="Q1165">
        <v>0.25</v>
      </c>
      <c r="R1165">
        <f t="shared" si="170"/>
        <v>-0.4815123859191658</v>
      </c>
      <c r="S1165">
        <f t="shared" si="171"/>
        <v>-11.262907431551454</v>
      </c>
      <c r="T1165">
        <f t="shared" si="172"/>
        <v>0.23185417779356765</v>
      </c>
      <c r="U1165">
        <f t="shared" si="173"/>
        <v>126.85308381169698</v>
      </c>
      <c r="V1165">
        <f t="shared" si="174"/>
        <v>5.423229429753044</v>
      </c>
      <c r="W1165">
        <f t="shared" si="175"/>
        <v>-8.44072521469309</v>
      </c>
      <c r="X1165">
        <f t="shared" si="176"/>
        <v>71.24584214995572</v>
      </c>
      <c r="Y1165">
        <f t="shared" si="177"/>
        <v>-642.3391888381441</v>
      </c>
      <c r="Z1165">
        <f t="shared" si="178"/>
        <v>6433.549188838143</v>
      </c>
    </row>
    <row r="1166" spans="15:26" ht="15.75" hidden="1">
      <c r="O1166" s="9">
        <f t="shared" si="179"/>
        <v>1146</v>
      </c>
      <c r="P1166">
        <v>82.5</v>
      </c>
      <c r="Q1166">
        <v>0.53</v>
      </c>
      <c r="R1166">
        <f t="shared" si="170"/>
        <v>-0.20151238591916576</v>
      </c>
      <c r="S1166">
        <f t="shared" si="171"/>
        <v>-4.862907431551449</v>
      </c>
      <c r="T1166">
        <f t="shared" si="172"/>
        <v>0.040607241678834796</v>
      </c>
      <c r="U1166">
        <f t="shared" si="173"/>
        <v>23.647868687838308</v>
      </c>
      <c r="V1166">
        <f t="shared" si="174"/>
        <v>0.9799360790359747</v>
      </c>
      <c r="W1166">
        <f t="shared" si="175"/>
        <v>-3.6818273832528736</v>
      </c>
      <c r="X1166">
        <f t="shared" si="176"/>
        <v>13.555852880070702</v>
      </c>
      <c r="Y1166">
        <f t="shared" si="177"/>
        <v>-303.75075911836205</v>
      </c>
      <c r="Z1166">
        <f t="shared" si="178"/>
        <v>7110.000759118363</v>
      </c>
    </row>
    <row r="1167" spans="15:26" ht="15.75" hidden="1">
      <c r="O1167" s="9">
        <f t="shared" si="179"/>
        <v>1147</v>
      </c>
      <c r="P1167">
        <v>100</v>
      </c>
      <c r="Q1167">
        <v>0.33</v>
      </c>
      <c r="R1167">
        <f t="shared" si="170"/>
        <v>-0.40151238591916577</v>
      </c>
      <c r="S1167">
        <f t="shared" si="171"/>
        <v>12.637092568448551</v>
      </c>
      <c r="T1167">
        <f t="shared" si="172"/>
        <v>0.1612121960465011</v>
      </c>
      <c r="U1167">
        <f t="shared" si="173"/>
        <v>159.6961085835376</v>
      </c>
      <c r="V1167">
        <f t="shared" si="174"/>
        <v>-5.073949188239136</v>
      </c>
      <c r="W1167">
        <f t="shared" si="175"/>
        <v>14.99038845143269</v>
      </c>
      <c r="X1167">
        <f t="shared" si="176"/>
        <v>224.71174592484655</v>
      </c>
      <c r="Y1167">
        <f t="shared" si="177"/>
        <v>1499.0388451432689</v>
      </c>
      <c r="Z1167">
        <f t="shared" si="178"/>
        <v>8500.96115485673</v>
      </c>
    </row>
    <row r="1168" spans="15:26" ht="15.75" hidden="1">
      <c r="O1168" s="9">
        <f t="shared" si="179"/>
        <v>1148</v>
      </c>
      <c r="P1168">
        <v>82.7</v>
      </c>
      <c r="Q1168">
        <v>0.41</v>
      </c>
      <c r="R1168">
        <f t="shared" si="170"/>
        <v>-0.3215123859191658</v>
      </c>
      <c r="S1168">
        <f t="shared" si="171"/>
        <v>-4.662907431551446</v>
      </c>
      <c r="T1168">
        <f t="shared" si="172"/>
        <v>0.1033702142994346</v>
      </c>
      <c r="U1168">
        <f t="shared" si="173"/>
        <v>21.742705715217703</v>
      </c>
      <c r="V1168">
        <f t="shared" si="174"/>
        <v>1.4991824936383147</v>
      </c>
      <c r="W1168">
        <f t="shared" si="175"/>
        <v>-2.7784978824415325</v>
      </c>
      <c r="X1168">
        <f t="shared" si="176"/>
        <v>7.720050482732081</v>
      </c>
      <c r="Y1168">
        <f t="shared" si="177"/>
        <v>-229.78177487791476</v>
      </c>
      <c r="Z1168">
        <f t="shared" si="178"/>
        <v>7069.071774877915</v>
      </c>
    </row>
    <row r="1169" spans="15:26" ht="15.75" hidden="1">
      <c r="O1169" s="9">
        <f t="shared" si="179"/>
        <v>1149</v>
      </c>
      <c r="P1169">
        <v>91.5</v>
      </c>
      <c r="Q1169">
        <v>1.32</v>
      </c>
      <c r="R1169">
        <f t="shared" si="170"/>
        <v>0.5884876140808343</v>
      </c>
      <c r="S1169">
        <f t="shared" si="171"/>
        <v>4.137092568448551</v>
      </c>
      <c r="T1169">
        <f t="shared" si="172"/>
        <v>0.34631767192655294</v>
      </c>
      <c r="U1169">
        <f t="shared" si="173"/>
        <v>17.115534919912232</v>
      </c>
      <c r="V1169">
        <f t="shared" si="174"/>
        <v>2.4346277348378385</v>
      </c>
      <c r="W1169">
        <f t="shared" si="175"/>
        <v>0.6879200697391505</v>
      </c>
      <c r="X1169">
        <f t="shared" si="176"/>
        <v>0.47323402234991774</v>
      </c>
      <c r="Y1169">
        <f t="shared" si="177"/>
        <v>62.94468638113227</v>
      </c>
      <c r="Z1169">
        <f t="shared" si="178"/>
        <v>8309.305313618868</v>
      </c>
    </row>
    <row r="1170" spans="15:26" ht="15.75" hidden="1">
      <c r="O1170" s="9">
        <f t="shared" si="179"/>
        <v>1150</v>
      </c>
      <c r="P1170">
        <v>84.2</v>
      </c>
      <c r="Q1170">
        <v>0.43</v>
      </c>
      <c r="R1170">
        <f t="shared" si="170"/>
        <v>-0.3015123859191658</v>
      </c>
      <c r="S1170">
        <f t="shared" si="171"/>
        <v>-3.162907431551446</v>
      </c>
      <c r="T1170">
        <f t="shared" si="172"/>
        <v>0.09090971886266797</v>
      </c>
      <c r="U1170">
        <f t="shared" si="173"/>
        <v>10.003983420563364</v>
      </c>
      <c r="V1170">
        <f t="shared" si="174"/>
        <v>0.953655766128537</v>
      </c>
      <c r="W1170">
        <f t="shared" si="175"/>
        <v>-1.3957194659100889</v>
      </c>
      <c r="X1170">
        <f t="shared" si="176"/>
        <v>1.9480328275203438</v>
      </c>
      <c r="Y1170">
        <f t="shared" si="177"/>
        <v>-117.51957902962948</v>
      </c>
      <c r="Z1170">
        <f t="shared" si="178"/>
        <v>7207.159579029631</v>
      </c>
    </row>
    <row r="1171" spans="15:26" ht="15.75" hidden="1">
      <c r="O1171" s="9">
        <f t="shared" si="179"/>
        <v>1151</v>
      </c>
      <c r="P1171">
        <v>78</v>
      </c>
      <c r="Q1171">
        <v>0.36</v>
      </c>
      <c r="R1171">
        <f t="shared" si="170"/>
        <v>-0.3715123859191658</v>
      </c>
      <c r="S1171">
        <f t="shared" si="171"/>
        <v>-9.362907431551449</v>
      </c>
      <c r="T1171">
        <f t="shared" si="172"/>
        <v>0.13802145289135118</v>
      </c>
      <c r="U1171">
        <f t="shared" si="173"/>
        <v>87.66403557180135</v>
      </c>
      <c r="V1171">
        <f t="shared" si="174"/>
        <v>3.4784360790359674</v>
      </c>
      <c r="W1171">
        <f t="shared" si="175"/>
        <v>-7.185443923770144</v>
      </c>
      <c r="X1171">
        <f t="shared" si="176"/>
        <v>51.630604381645284</v>
      </c>
      <c r="Y1171">
        <f t="shared" si="177"/>
        <v>-560.4646260540712</v>
      </c>
      <c r="Z1171">
        <f t="shared" si="178"/>
        <v>6644.464626054072</v>
      </c>
    </row>
    <row r="1172" spans="15:26" ht="15.75" hidden="1">
      <c r="O1172" s="9">
        <f t="shared" si="179"/>
        <v>1152</v>
      </c>
      <c r="P1172">
        <v>100</v>
      </c>
      <c r="Q1172">
        <v>0.55</v>
      </c>
      <c r="R1172">
        <f t="shared" si="170"/>
        <v>-0.18151238591916574</v>
      </c>
      <c r="S1172">
        <f t="shared" si="171"/>
        <v>12.637092568448551</v>
      </c>
      <c r="T1172">
        <f t="shared" si="172"/>
        <v>0.032946746242068156</v>
      </c>
      <c r="U1172">
        <f t="shared" si="173"/>
        <v>159.6961085835376</v>
      </c>
      <c r="V1172">
        <f t="shared" si="174"/>
        <v>-2.293788823180455</v>
      </c>
      <c r="W1172">
        <f t="shared" si="175"/>
        <v>13.700951033278571</v>
      </c>
      <c r="X1172">
        <f t="shared" si="176"/>
        <v>187.71605921629714</v>
      </c>
      <c r="Y1172">
        <f t="shared" si="177"/>
        <v>1370.095103327857</v>
      </c>
      <c r="Z1172">
        <f t="shared" si="178"/>
        <v>8629.904896672142</v>
      </c>
    </row>
    <row r="1173" spans="15:26" ht="15.75" hidden="1">
      <c r="O1173" s="9">
        <f t="shared" si="179"/>
        <v>1153</v>
      </c>
      <c r="P1173">
        <v>93.9</v>
      </c>
      <c r="Q1173">
        <v>0.42</v>
      </c>
      <c r="R1173">
        <f t="shared" si="170"/>
        <v>-0.3115123859191658</v>
      </c>
      <c r="S1173">
        <f t="shared" si="171"/>
        <v>6.537092568448557</v>
      </c>
      <c r="T1173">
        <f t="shared" si="172"/>
        <v>0.09703996658105128</v>
      </c>
      <c r="U1173">
        <f t="shared" si="173"/>
        <v>42.733579248465354</v>
      </c>
      <c r="V1173">
        <f t="shared" si="174"/>
        <v>-2.0363853029718575</v>
      </c>
      <c r="W1173">
        <f t="shared" si="175"/>
        <v>8.362891325824192</v>
      </c>
      <c r="X1173">
        <f t="shared" si="176"/>
        <v>69.9379513275455</v>
      </c>
      <c r="Y1173">
        <f t="shared" si="177"/>
        <v>785.2754954948916</v>
      </c>
      <c r="Z1173">
        <f t="shared" si="178"/>
        <v>8031.9345045051095</v>
      </c>
    </row>
    <row r="1174" spans="15:26" ht="15.75" hidden="1">
      <c r="O1174" s="9">
        <f t="shared" si="179"/>
        <v>1154</v>
      </c>
      <c r="P1174">
        <v>91.1</v>
      </c>
      <c r="Q1174">
        <v>0.39</v>
      </c>
      <c r="R1174">
        <f aca="true" t="shared" si="180" ref="R1174:R1237">+Q1174-$M$23</f>
        <v>-0.3415123859191658</v>
      </c>
      <c r="S1174">
        <f aca="true" t="shared" si="181" ref="S1174:S1237">+P1174-$M$24</f>
        <v>3.7370925684485456</v>
      </c>
      <c r="T1174">
        <f aca="true" t="shared" si="182" ref="T1174:T1237">+R1174*R1174</f>
        <v>0.11663070973620121</v>
      </c>
      <c r="U1174">
        <f aca="true" t="shared" si="183" ref="U1174:U1237">+S1174*S1174</f>
        <v>13.965860865153347</v>
      </c>
      <c r="V1174">
        <f aca="true" t="shared" si="184" ref="V1174:V1237">+R1174*S1174</f>
        <v>-1.2762633994516461</v>
      </c>
      <c r="W1174">
        <f aca="true" t="shared" si="185" ref="W1174:W1237">+P1174-$B$33-$B$25*Q1174</f>
        <v>5.738723701027015</v>
      </c>
      <c r="X1174">
        <f aca="true" t="shared" si="186" ref="X1174:X1237">+W1174*W1174</f>
        <v>32.932949716729205</v>
      </c>
      <c r="Y1174">
        <f aca="true" t="shared" si="187" ref="Y1174:Y1237">+W1174*P1174</f>
        <v>522.797729163561</v>
      </c>
      <c r="Z1174">
        <f aca="true" t="shared" si="188" ref="Z1174:Z1237">+P1174*(P1174-W1174)</f>
        <v>7776.412270836438</v>
      </c>
    </row>
    <row r="1175" spans="15:26" ht="15.75" hidden="1">
      <c r="O1175" s="9">
        <f aca="true" t="shared" si="189" ref="O1175:O1238">+O1174+1</f>
        <v>1155</v>
      </c>
      <c r="P1175">
        <v>100</v>
      </c>
      <c r="Q1175">
        <v>0.64</v>
      </c>
      <c r="R1175">
        <f t="shared" si="180"/>
        <v>-0.09151238591916577</v>
      </c>
      <c r="S1175">
        <f t="shared" si="181"/>
        <v>12.637092568448551</v>
      </c>
      <c r="T1175">
        <f t="shared" si="182"/>
        <v>0.00837451677661833</v>
      </c>
      <c r="U1175">
        <f t="shared" si="183"/>
        <v>159.6961085835376</v>
      </c>
      <c r="V1175">
        <f t="shared" si="184"/>
        <v>-1.1564504920200855</v>
      </c>
      <c r="W1175">
        <f t="shared" si="185"/>
        <v>13.173453907670066</v>
      </c>
      <c r="X1175">
        <f t="shared" si="186"/>
        <v>173.53988785750772</v>
      </c>
      <c r="Y1175">
        <f t="shared" si="187"/>
        <v>1317.3453907670066</v>
      </c>
      <c r="Z1175">
        <f t="shared" si="188"/>
        <v>8682.654609232994</v>
      </c>
    </row>
    <row r="1176" spans="15:26" ht="15.75" hidden="1">
      <c r="O1176" s="9">
        <f t="shared" si="189"/>
        <v>1156</v>
      </c>
      <c r="P1176">
        <v>100</v>
      </c>
      <c r="Q1176">
        <v>1.63</v>
      </c>
      <c r="R1176">
        <f t="shared" si="180"/>
        <v>0.8984876140808341</v>
      </c>
      <c r="S1176">
        <f t="shared" si="181"/>
        <v>12.637092568448551</v>
      </c>
      <c r="T1176">
        <f t="shared" si="182"/>
        <v>0.8072799926566698</v>
      </c>
      <c r="U1176">
        <f t="shared" si="183"/>
        <v>159.6961085835376</v>
      </c>
      <c r="V1176">
        <f t="shared" si="184"/>
        <v>11.354271150743978</v>
      </c>
      <c r="W1176">
        <f t="shared" si="185"/>
        <v>7.370985525976529</v>
      </c>
      <c r="X1176">
        <f t="shared" si="186"/>
        <v>54.33142762415549</v>
      </c>
      <c r="Y1176">
        <f t="shared" si="187"/>
        <v>737.0985525976529</v>
      </c>
      <c r="Z1176">
        <f t="shared" si="188"/>
        <v>9262.901447402348</v>
      </c>
    </row>
    <row r="1177" spans="15:26" ht="15.75" hidden="1">
      <c r="O1177" s="9">
        <f t="shared" si="189"/>
        <v>1157</v>
      </c>
      <c r="P1177">
        <v>100</v>
      </c>
      <c r="Q1177">
        <v>2.3</v>
      </c>
      <c r="R1177">
        <f t="shared" si="180"/>
        <v>1.568487614080834</v>
      </c>
      <c r="S1177">
        <f t="shared" si="181"/>
        <v>12.637092568448551</v>
      </c>
      <c r="T1177">
        <f t="shared" si="182"/>
        <v>2.460153395524987</v>
      </c>
      <c r="U1177">
        <f t="shared" si="183"/>
        <v>159.6961085835376</v>
      </c>
      <c r="V1177">
        <f t="shared" si="184"/>
        <v>19.821123171604505</v>
      </c>
      <c r="W1177">
        <f t="shared" si="185"/>
        <v>3.444062479779891</v>
      </c>
      <c r="X1177">
        <f t="shared" si="186"/>
        <v>11.861566364627613</v>
      </c>
      <c r="Y1177">
        <f t="shared" si="187"/>
        <v>344.4062479779891</v>
      </c>
      <c r="Z1177">
        <f t="shared" si="188"/>
        <v>9655.59375202201</v>
      </c>
    </row>
    <row r="1178" spans="15:26" ht="15.75" hidden="1">
      <c r="O1178" s="9">
        <f t="shared" si="189"/>
        <v>1158</v>
      </c>
      <c r="P1178">
        <v>100</v>
      </c>
      <c r="Q1178">
        <v>3.98</v>
      </c>
      <c r="R1178">
        <f t="shared" si="180"/>
        <v>3.248487614080834</v>
      </c>
      <c r="S1178">
        <f t="shared" si="181"/>
        <v>12.637092568448551</v>
      </c>
      <c r="T1178">
        <f t="shared" si="182"/>
        <v>10.55267177883659</v>
      </c>
      <c r="U1178">
        <f t="shared" si="183"/>
        <v>159.6961085835376</v>
      </c>
      <c r="V1178">
        <f t="shared" si="184"/>
        <v>41.051438686598075</v>
      </c>
      <c r="W1178">
        <f t="shared" si="185"/>
        <v>-6.402550531578843</v>
      </c>
      <c r="X1178">
        <f t="shared" si="186"/>
        <v>40.992653309420525</v>
      </c>
      <c r="Y1178">
        <f t="shared" si="187"/>
        <v>-640.2550531578843</v>
      </c>
      <c r="Z1178">
        <f t="shared" si="188"/>
        <v>10640.255053157884</v>
      </c>
    </row>
    <row r="1179" spans="15:26" ht="15.75" hidden="1">
      <c r="O1179" s="9">
        <f t="shared" si="189"/>
        <v>1159</v>
      </c>
      <c r="P1179">
        <v>100</v>
      </c>
      <c r="Q1179">
        <v>1.7</v>
      </c>
      <c r="R1179">
        <f t="shared" si="180"/>
        <v>0.9684876140808342</v>
      </c>
      <c r="S1179">
        <f t="shared" si="181"/>
        <v>12.637092568448551</v>
      </c>
      <c r="T1179">
        <f t="shared" si="182"/>
        <v>0.9379682586279868</v>
      </c>
      <c r="U1179">
        <f t="shared" si="183"/>
        <v>159.6961085835376</v>
      </c>
      <c r="V1179">
        <f t="shared" si="184"/>
        <v>12.238867630535378</v>
      </c>
      <c r="W1179">
        <f t="shared" si="185"/>
        <v>6.960709983836582</v>
      </c>
      <c r="X1179">
        <f t="shared" si="186"/>
        <v>48.45148347908226</v>
      </c>
      <c r="Y1179">
        <f t="shared" si="187"/>
        <v>696.0709983836582</v>
      </c>
      <c r="Z1179">
        <f t="shared" si="188"/>
        <v>9303.929001616341</v>
      </c>
    </row>
    <row r="1180" spans="15:26" ht="15.75" hidden="1">
      <c r="O1180" s="9">
        <f t="shared" si="189"/>
        <v>1160</v>
      </c>
      <c r="P1180">
        <v>81.3</v>
      </c>
      <c r="Q1180">
        <v>0.81</v>
      </c>
      <c r="R1180">
        <f t="shared" si="180"/>
        <v>0.07848761408083427</v>
      </c>
      <c r="S1180">
        <f t="shared" si="181"/>
        <v>-6.0629074315514515</v>
      </c>
      <c r="T1180">
        <f t="shared" si="182"/>
        <v>0.006160305564101974</v>
      </c>
      <c r="U1180">
        <f t="shared" si="183"/>
        <v>36.75884652356182</v>
      </c>
      <c r="V1180">
        <f t="shared" si="184"/>
        <v>-0.47586313869543245</v>
      </c>
      <c r="W1180">
        <f t="shared" si="185"/>
        <v>-6.522929551812665</v>
      </c>
      <c r="X1180">
        <f t="shared" si="186"/>
        <v>42.54860993791098</v>
      </c>
      <c r="Y1180">
        <f t="shared" si="187"/>
        <v>-530.3141725623697</v>
      </c>
      <c r="Z1180">
        <f t="shared" si="188"/>
        <v>7140.00417256237</v>
      </c>
    </row>
    <row r="1181" spans="15:26" ht="15.75" hidden="1">
      <c r="O1181" s="9">
        <f t="shared" si="189"/>
        <v>1161</v>
      </c>
      <c r="P1181">
        <v>100</v>
      </c>
      <c r="Q1181">
        <v>4.38</v>
      </c>
      <c r="R1181">
        <f t="shared" si="180"/>
        <v>3.648487614080834</v>
      </c>
      <c r="S1181">
        <f t="shared" si="181"/>
        <v>12.637092568448551</v>
      </c>
      <c r="T1181">
        <f t="shared" si="182"/>
        <v>13.311461870101256</v>
      </c>
      <c r="U1181">
        <f t="shared" si="183"/>
        <v>159.6961085835376</v>
      </c>
      <c r="V1181">
        <f t="shared" si="184"/>
        <v>46.106275713977496</v>
      </c>
      <c r="W1181">
        <f t="shared" si="185"/>
        <v>-8.746982200949969</v>
      </c>
      <c r="X1181">
        <f t="shared" si="186"/>
        <v>76.50969762373556</v>
      </c>
      <c r="Y1181">
        <f t="shared" si="187"/>
        <v>-874.6982200949968</v>
      </c>
      <c r="Z1181">
        <f t="shared" si="188"/>
        <v>10874.698220094997</v>
      </c>
    </row>
    <row r="1182" spans="15:26" ht="15.75" hidden="1">
      <c r="O1182" s="9">
        <f t="shared" si="189"/>
        <v>1162</v>
      </c>
      <c r="P1182">
        <v>83.8</v>
      </c>
      <c r="Q1182">
        <v>0.38</v>
      </c>
      <c r="R1182">
        <f t="shared" si="180"/>
        <v>-0.3515123859191658</v>
      </c>
      <c r="S1182">
        <f t="shared" si="181"/>
        <v>-3.5629074315514515</v>
      </c>
      <c r="T1182">
        <f t="shared" si="182"/>
        <v>0.12356095745458454</v>
      </c>
      <c r="U1182">
        <f t="shared" si="183"/>
        <v>12.69430936580456</v>
      </c>
      <c r="V1182">
        <f t="shared" si="184"/>
        <v>1.2524060920737776</v>
      </c>
      <c r="W1182">
        <f t="shared" si="185"/>
        <v>-1.5026655072387038</v>
      </c>
      <c r="X1182">
        <f t="shared" si="186"/>
        <v>2.258003626644951</v>
      </c>
      <c r="Y1182">
        <f t="shared" si="187"/>
        <v>-125.92336950660338</v>
      </c>
      <c r="Z1182">
        <f t="shared" si="188"/>
        <v>7148.363369506603</v>
      </c>
    </row>
    <row r="1183" spans="15:26" ht="15.75" hidden="1">
      <c r="O1183" s="9">
        <f t="shared" si="189"/>
        <v>1163</v>
      </c>
      <c r="P1183">
        <v>71.6</v>
      </c>
      <c r="Q1183">
        <v>1.91</v>
      </c>
      <c r="R1183">
        <f t="shared" si="180"/>
        <v>1.1784876140808342</v>
      </c>
      <c r="S1183">
        <f t="shared" si="181"/>
        <v>-15.762907431551454</v>
      </c>
      <c r="T1183">
        <f t="shared" si="182"/>
        <v>1.3888330565419373</v>
      </c>
      <c r="U1183">
        <f t="shared" si="183"/>
        <v>248.46925069566007</v>
      </c>
      <c r="V1183">
        <f t="shared" si="184"/>
        <v>-18.576391169986124</v>
      </c>
      <c r="W1183">
        <f t="shared" si="185"/>
        <v>-22.670116642583267</v>
      </c>
      <c r="X1183">
        <f t="shared" si="186"/>
        <v>513.9341885883308</v>
      </c>
      <c r="Y1183">
        <f t="shared" si="187"/>
        <v>-1623.1803516089617</v>
      </c>
      <c r="Z1183">
        <f t="shared" si="188"/>
        <v>6749.740351608961</v>
      </c>
    </row>
    <row r="1184" spans="15:26" ht="15.75" hidden="1">
      <c r="O1184" s="9">
        <f t="shared" si="189"/>
        <v>1164</v>
      </c>
      <c r="P1184">
        <v>100</v>
      </c>
      <c r="Q1184">
        <v>0.34</v>
      </c>
      <c r="R1184">
        <f t="shared" si="180"/>
        <v>-0.39151238591916576</v>
      </c>
      <c r="S1184">
        <f t="shared" si="181"/>
        <v>12.637092568448551</v>
      </c>
      <c r="T1184">
        <f t="shared" si="182"/>
        <v>0.15328194832811778</v>
      </c>
      <c r="U1184">
        <f t="shared" si="183"/>
        <v>159.6961085835376</v>
      </c>
      <c r="V1184">
        <f t="shared" si="184"/>
        <v>-4.947578262554651</v>
      </c>
      <c r="W1184">
        <f t="shared" si="185"/>
        <v>14.931777659698412</v>
      </c>
      <c r="X1184">
        <f t="shared" si="186"/>
        <v>222.95798407866857</v>
      </c>
      <c r="Y1184">
        <f t="shared" si="187"/>
        <v>1493.1777659698412</v>
      </c>
      <c r="Z1184">
        <f t="shared" si="188"/>
        <v>8506.822234030158</v>
      </c>
    </row>
    <row r="1185" spans="15:26" ht="15.75" hidden="1">
      <c r="O1185" s="9">
        <f t="shared" si="189"/>
        <v>1165</v>
      </c>
      <c r="P1185">
        <v>100</v>
      </c>
      <c r="Q1185">
        <v>1.61</v>
      </c>
      <c r="R1185">
        <f t="shared" si="180"/>
        <v>0.8784876140808343</v>
      </c>
      <c r="S1185">
        <f t="shared" si="181"/>
        <v>12.637092568448551</v>
      </c>
      <c r="T1185">
        <f t="shared" si="182"/>
        <v>0.7717404880934369</v>
      </c>
      <c r="U1185">
        <f t="shared" si="183"/>
        <v>159.6961085835376</v>
      </c>
      <c r="V1185">
        <f t="shared" si="184"/>
        <v>11.10152929937501</v>
      </c>
      <c r="W1185">
        <f t="shared" si="185"/>
        <v>7.488207109445083</v>
      </c>
      <c r="X1185">
        <f t="shared" si="186"/>
        <v>56.07324571394389</v>
      </c>
      <c r="Y1185">
        <f t="shared" si="187"/>
        <v>748.8207109445083</v>
      </c>
      <c r="Z1185">
        <f t="shared" si="188"/>
        <v>9251.179289055492</v>
      </c>
    </row>
    <row r="1186" spans="15:26" ht="15.75" hidden="1">
      <c r="O1186" s="9">
        <f t="shared" si="189"/>
        <v>1166</v>
      </c>
      <c r="P1186">
        <v>99.9</v>
      </c>
      <c r="Q1186">
        <v>0.95</v>
      </c>
      <c r="R1186">
        <f t="shared" si="180"/>
        <v>0.21848761408083417</v>
      </c>
      <c r="S1186">
        <f t="shared" si="181"/>
        <v>12.537092568448557</v>
      </c>
      <c r="T1186">
        <f t="shared" si="182"/>
        <v>0.047736837506735526</v>
      </c>
      <c r="U1186">
        <f t="shared" si="183"/>
        <v>157.17869006984805</v>
      </c>
      <c r="V1186">
        <f t="shared" si="184"/>
        <v>2.7391994427908823</v>
      </c>
      <c r="W1186">
        <f t="shared" si="185"/>
        <v>11.256519363907449</v>
      </c>
      <c r="X1186">
        <f t="shared" si="186"/>
        <v>126.70922819002337</v>
      </c>
      <c r="Y1186">
        <f t="shared" si="187"/>
        <v>1124.5262844543543</v>
      </c>
      <c r="Z1186">
        <f t="shared" si="188"/>
        <v>8855.483715545648</v>
      </c>
    </row>
    <row r="1187" spans="15:26" ht="15.75" hidden="1">
      <c r="O1187" s="9">
        <f t="shared" si="189"/>
        <v>1167</v>
      </c>
      <c r="P1187">
        <v>100</v>
      </c>
      <c r="Q1187">
        <v>0.03</v>
      </c>
      <c r="R1187">
        <f t="shared" si="180"/>
        <v>-0.7015123859191658</v>
      </c>
      <c r="S1187">
        <f t="shared" si="181"/>
        <v>12.637092568448551</v>
      </c>
      <c r="T1187">
        <f t="shared" si="182"/>
        <v>0.49211962759800054</v>
      </c>
      <c r="U1187">
        <f t="shared" si="183"/>
        <v>159.6961085835376</v>
      </c>
      <c r="V1187">
        <f t="shared" si="184"/>
        <v>-8.865076958773702</v>
      </c>
      <c r="W1187">
        <f t="shared" si="185"/>
        <v>16.748712203461036</v>
      </c>
      <c r="X1187">
        <f t="shared" si="186"/>
        <v>280.51936047436465</v>
      </c>
      <c r="Y1187">
        <f t="shared" si="187"/>
        <v>1674.8712203461037</v>
      </c>
      <c r="Z1187">
        <f t="shared" si="188"/>
        <v>8325.128779653896</v>
      </c>
    </row>
    <row r="1188" spans="15:26" ht="15.75" hidden="1">
      <c r="O1188" s="9">
        <f t="shared" si="189"/>
        <v>1168</v>
      </c>
      <c r="P1188">
        <v>100</v>
      </c>
      <c r="Q1188">
        <v>1.63</v>
      </c>
      <c r="R1188">
        <f t="shared" si="180"/>
        <v>0.8984876140808341</v>
      </c>
      <c r="S1188">
        <f t="shared" si="181"/>
        <v>12.637092568448551</v>
      </c>
      <c r="T1188">
        <f t="shared" si="182"/>
        <v>0.8072799926566698</v>
      </c>
      <c r="U1188">
        <f t="shared" si="183"/>
        <v>159.6961085835376</v>
      </c>
      <c r="V1188">
        <f t="shared" si="184"/>
        <v>11.354271150743978</v>
      </c>
      <c r="W1188">
        <f t="shared" si="185"/>
        <v>7.370985525976529</v>
      </c>
      <c r="X1188">
        <f t="shared" si="186"/>
        <v>54.33142762415549</v>
      </c>
      <c r="Y1188">
        <f t="shared" si="187"/>
        <v>737.0985525976529</v>
      </c>
      <c r="Z1188">
        <f t="shared" si="188"/>
        <v>9262.901447402348</v>
      </c>
    </row>
    <row r="1189" spans="15:26" ht="15.75" hidden="1">
      <c r="O1189" s="9">
        <f t="shared" si="189"/>
        <v>1169</v>
      </c>
      <c r="P1189">
        <v>99.8</v>
      </c>
      <c r="Q1189">
        <v>0.71</v>
      </c>
      <c r="R1189">
        <f t="shared" si="180"/>
        <v>-0.021512385919165822</v>
      </c>
      <c r="S1189">
        <f t="shared" si="181"/>
        <v>12.437092568448548</v>
      </c>
      <c r="T1189">
        <f t="shared" si="182"/>
        <v>0.0004627827479351239</v>
      </c>
      <c r="U1189">
        <f t="shared" si="183"/>
        <v>154.68127155615812</v>
      </c>
      <c r="V1189">
        <f t="shared" si="184"/>
        <v>-0.26755153504485446</v>
      </c>
      <c r="W1189">
        <f t="shared" si="185"/>
        <v>12.563178365530117</v>
      </c>
      <c r="X1189">
        <f t="shared" si="186"/>
        <v>157.83345064412399</v>
      </c>
      <c r="Y1189">
        <f t="shared" si="187"/>
        <v>1253.8052008799057</v>
      </c>
      <c r="Z1189">
        <f t="shared" si="188"/>
        <v>8706.234799120093</v>
      </c>
    </row>
    <row r="1190" spans="15:26" ht="15.75" hidden="1">
      <c r="O1190" s="9">
        <f t="shared" si="189"/>
        <v>1170</v>
      </c>
      <c r="P1190">
        <v>90.3</v>
      </c>
      <c r="Q1190">
        <v>0.53</v>
      </c>
      <c r="R1190">
        <f t="shared" si="180"/>
        <v>-0.20151238591916576</v>
      </c>
      <c r="S1190">
        <f t="shared" si="181"/>
        <v>2.9370925684485485</v>
      </c>
      <c r="T1190">
        <f t="shared" si="182"/>
        <v>0.040607241678834796</v>
      </c>
      <c r="U1190">
        <f t="shared" si="183"/>
        <v>8.62651275563569</v>
      </c>
      <c r="V1190">
        <f t="shared" si="184"/>
        <v>-0.5918605311335177</v>
      </c>
      <c r="W1190">
        <f t="shared" si="185"/>
        <v>4.118172616747124</v>
      </c>
      <c r="X1190">
        <f t="shared" si="186"/>
        <v>16.959345701325855</v>
      </c>
      <c r="Y1190">
        <f t="shared" si="187"/>
        <v>371.8709872922653</v>
      </c>
      <c r="Z1190">
        <f t="shared" si="188"/>
        <v>7782.219012707735</v>
      </c>
    </row>
    <row r="1191" spans="15:26" ht="15.75" hidden="1">
      <c r="O1191" s="9">
        <f t="shared" si="189"/>
        <v>1171</v>
      </c>
      <c r="P1191">
        <v>100</v>
      </c>
      <c r="Q1191">
        <v>0.97</v>
      </c>
      <c r="R1191">
        <f t="shared" si="180"/>
        <v>0.2384876140808342</v>
      </c>
      <c r="S1191">
        <f t="shared" si="181"/>
        <v>12.637092568448551</v>
      </c>
      <c r="T1191">
        <f t="shared" si="182"/>
        <v>0.0568763420699689</v>
      </c>
      <c r="U1191">
        <f t="shared" si="183"/>
        <v>159.6961085835376</v>
      </c>
      <c r="V1191">
        <f t="shared" si="184"/>
        <v>3.0137900555679358</v>
      </c>
      <c r="W1191">
        <f t="shared" si="185"/>
        <v>11.239297780438887</v>
      </c>
      <c r="X1191">
        <f t="shared" si="186"/>
        <v>126.3218145973785</v>
      </c>
      <c r="Y1191">
        <f t="shared" si="187"/>
        <v>1123.9297780438887</v>
      </c>
      <c r="Z1191">
        <f t="shared" si="188"/>
        <v>8876.070221956112</v>
      </c>
    </row>
    <row r="1192" spans="15:26" ht="15.75" hidden="1">
      <c r="O1192" s="9">
        <f t="shared" si="189"/>
        <v>1172</v>
      </c>
      <c r="P1192">
        <v>100</v>
      </c>
      <c r="Q1192">
        <v>2.75</v>
      </c>
      <c r="R1192">
        <f t="shared" si="180"/>
        <v>2.018487614080834</v>
      </c>
      <c r="S1192">
        <f t="shared" si="181"/>
        <v>12.637092568448551</v>
      </c>
      <c r="T1192">
        <f t="shared" si="182"/>
        <v>4.074292248197739</v>
      </c>
      <c r="U1192">
        <f t="shared" si="183"/>
        <v>159.6961085835376</v>
      </c>
      <c r="V1192">
        <f t="shared" si="184"/>
        <v>25.507814827406357</v>
      </c>
      <c r="W1192">
        <f t="shared" si="185"/>
        <v>0.8065768517373719</v>
      </c>
      <c r="X1192">
        <f t="shared" si="186"/>
        <v>0.6505662177585705</v>
      </c>
      <c r="Y1192">
        <f t="shared" si="187"/>
        <v>80.65768517373719</v>
      </c>
      <c r="Z1192">
        <f t="shared" si="188"/>
        <v>9919.342314826263</v>
      </c>
    </row>
    <row r="1193" spans="15:26" ht="15.75" hidden="1">
      <c r="O1193" s="9">
        <f t="shared" si="189"/>
        <v>1173</v>
      </c>
      <c r="P1193">
        <v>90.3</v>
      </c>
      <c r="Q1193">
        <v>0.35</v>
      </c>
      <c r="R1193">
        <f t="shared" si="180"/>
        <v>-0.3815123859191658</v>
      </c>
      <c r="S1193">
        <f t="shared" si="181"/>
        <v>2.9370925684485485</v>
      </c>
      <c r="T1193">
        <f t="shared" si="182"/>
        <v>0.14555170060973452</v>
      </c>
      <c r="U1193">
        <f t="shared" si="183"/>
        <v>8.62651275563569</v>
      </c>
      <c r="V1193">
        <f t="shared" si="184"/>
        <v>-1.1205371934542565</v>
      </c>
      <c r="W1193">
        <f t="shared" si="185"/>
        <v>5.173166867964131</v>
      </c>
      <c r="X1193">
        <f t="shared" si="186"/>
        <v>26.761655443801818</v>
      </c>
      <c r="Y1193">
        <f t="shared" si="187"/>
        <v>467.136968177161</v>
      </c>
      <c r="Z1193">
        <f t="shared" si="188"/>
        <v>7686.953031822839</v>
      </c>
    </row>
    <row r="1194" spans="15:26" ht="15.75" hidden="1">
      <c r="O1194" s="9">
        <f t="shared" si="189"/>
        <v>1174</v>
      </c>
      <c r="P1194">
        <v>100</v>
      </c>
      <c r="Q1194">
        <v>1.5</v>
      </c>
      <c r="R1194">
        <f t="shared" si="180"/>
        <v>0.7684876140808342</v>
      </c>
      <c r="S1194">
        <f t="shared" si="181"/>
        <v>12.637092568448551</v>
      </c>
      <c r="T1194">
        <f t="shared" si="182"/>
        <v>0.5905732129956531</v>
      </c>
      <c r="U1194">
        <f t="shared" si="183"/>
        <v>159.6961085835376</v>
      </c>
      <c r="V1194">
        <f t="shared" si="184"/>
        <v>9.71144911684567</v>
      </c>
      <c r="W1194">
        <f t="shared" si="185"/>
        <v>8.132925818522144</v>
      </c>
      <c r="X1194">
        <f t="shared" si="186"/>
        <v>66.1444823695841</v>
      </c>
      <c r="Y1194">
        <f t="shared" si="187"/>
        <v>813.2925818522144</v>
      </c>
      <c r="Z1194">
        <f t="shared" si="188"/>
        <v>9186.707418147786</v>
      </c>
    </row>
    <row r="1195" spans="15:26" ht="15.75" hidden="1">
      <c r="O1195" s="9">
        <f t="shared" si="189"/>
        <v>1175</v>
      </c>
      <c r="P1195">
        <v>100</v>
      </c>
      <c r="Q1195">
        <v>2.36</v>
      </c>
      <c r="R1195">
        <f t="shared" si="180"/>
        <v>1.628487614080834</v>
      </c>
      <c r="S1195">
        <f t="shared" si="181"/>
        <v>12.637092568448551</v>
      </c>
      <c r="T1195">
        <f t="shared" si="182"/>
        <v>2.651971909214687</v>
      </c>
      <c r="U1195">
        <f t="shared" si="183"/>
        <v>159.6961085835376</v>
      </c>
      <c r="V1195">
        <f t="shared" si="184"/>
        <v>20.57934872571142</v>
      </c>
      <c r="W1195">
        <f t="shared" si="185"/>
        <v>3.0923977293742215</v>
      </c>
      <c r="X1195">
        <f t="shared" si="186"/>
        <v>9.56292371663884</v>
      </c>
      <c r="Y1195">
        <f t="shared" si="187"/>
        <v>309.2397729374222</v>
      </c>
      <c r="Z1195">
        <f t="shared" si="188"/>
        <v>9690.760227062578</v>
      </c>
    </row>
    <row r="1196" spans="15:26" ht="15.75" hidden="1">
      <c r="O1196" s="9">
        <f t="shared" si="189"/>
        <v>1176</v>
      </c>
      <c r="P1196">
        <v>100</v>
      </c>
      <c r="Q1196">
        <v>1.79</v>
      </c>
      <c r="R1196">
        <f t="shared" si="180"/>
        <v>1.0584876140808341</v>
      </c>
      <c r="S1196">
        <f t="shared" si="181"/>
        <v>12.637092568448551</v>
      </c>
      <c r="T1196">
        <f t="shared" si="182"/>
        <v>1.1203960291625368</v>
      </c>
      <c r="U1196">
        <f t="shared" si="183"/>
        <v>159.6961085835376</v>
      </c>
      <c r="V1196">
        <f t="shared" si="184"/>
        <v>13.376205961695748</v>
      </c>
      <c r="W1196">
        <f t="shared" si="185"/>
        <v>6.433212858228076</v>
      </c>
      <c r="X1196">
        <f t="shared" si="186"/>
        <v>41.38622767927105</v>
      </c>
      <c r="Y1196">
        <f t="shared" si="187"/>
        <v>643.3212858228077</v>
      </c>
      <c r="Z1196">
        <f t="shared" si="188"/>
        <v>9356.678714177193</v>
      </c>
    </row>
    <row r="1197" spans="15:26" ht="15.75" hidden="1">
      <c r="O1197" s="9">
        <f t="shared" si="189"/>
        <v>1177</v>
      </c>
      <c r="P1197">
        <v>100</v>
      </c>
      <c r="Q1197">
        <v>0.8</v>
      </c>
      <c r="R1197">
        <f t="shared" si="180"/>
        <v>0.06848761408083426</v>
      </c>
      <c r="S1197">
        <f t="shared" si="181"/>
        <v>12.637092568448551</v>
      </c>
      <c r="T1197">
        <f t="shared" si="182"/>
        <v>0.004690553282485287</v>
      </c>
      <c r="U1197">
        <f t="shared" si="183"/>
        <v>159.6961085835376</v>
      </c>
      <c r="V1197">
        <f t="shared" si="184"/>
        <v>0.865484318931683</v>
      </c>
      <c r="W1197">
        <f t="shared" si="185"/>
        <v>12.235681239921615</v>
      </c>
      <c r="X1197">
        <f t="shared" si="186"/>
        <v>149.71189540496974</v>
      </c>
      <c r="Y1197">
        <f t="shared" si="187"/>
        <v>1223.5681239921614</v>
      </c>
      <c r="Z1197">
        <f t="shared" si="188"/>
        <v>8776.431876007839</v>
      </c>
    </row>
    <row r="1198" spans="15:26" ht="15.75" hidden="1">
      <c r="O1198" s="9">
        <f t="shared" si="189"/>
        <v>1178</v>
      </c>
      <c r="P1198">
        <v>100</v>
      </c>
      <c r="Q1198">
        <v>0.17</v>
      </c>
      <c r="R1198">
        <f t="shared" si="180"/>
        <v>-0.5615123859191657</v>
      </c>
      <c r="S1198">
        <f t="shared" si="181"/>
        <v>12.637092568448551</v>
      </c>
      <c r="T1198">
        <f t="shared" si="182"/>
        <v>0.3152961595406341</v>
      </c>
      <c r="U1198">
        <f t="shared" si="183"/>
        <v>159.6961085835376</v>
      </c>
      <c r="V1198">
        <f t="shared" si="184"/>
        <v>-7.095883999190905</v>
      </c>
      <c r="W1198">
        <f t="shared" si="185"/>
        <v>15.92816111918114</v>
      </c>
      <c r="X1198">
        <f t="shared" si="186"/>
        <v>253.70631663859382</v>
      </c>
      <c r="Y1198">
        <f t="shared" si="187"/>
        <v>1592.816111918114</v>
      </c>
      <c r="Z1198">
        <f t="shared" si="188"/>
        <v>8407.183888081887</v>
      </c>
    </row>
    <row r="1199" spans="15:26" ht="15.75" hidden="1">
      <c r="O1199" s="9">
        <f t="shared" si="189"/>
        <v>1179</v>
      </c>
      <c r="P1199">
        <v>70.3</v>
      </c>
      <c r="Q1199">
        <v>0.45</v>
      </c>
      <c r="R1199">
        <f t="shared" si="180"/>
        <v>-0.2815123859191658</v>
      </c>
      <c r="S1199">
        <f t="shared" si="181"/>
        <v>-17.06290743155145</v>
      </c>
      <c r="T1199">
        <f t="shared" si="182"/>
        <v>0.07924922342590132</v>
      </c>
      <c r="U1199">
        <f t="shared" si="183"/>
        <v>291.14281001769376</v>
      </c>
      <c r="V1199">
        <f t="shared" si="184"/>
        <v>4.803419781773914</v>
      </c>
      <c r="W1199">
        <f t="shared" si="185"/>
        <v>-15.41294104937865</v>
      </c>
      <c r="X1199">
        <f t="shared" si="186"/>
        <v>237.55875179162146</v>
      </c>
      <c r="Y1199">
        <f t="shared" si="187"/>
        <v>-1083.529755771319</v>
      </c>
      <c r="Z1199">
        <f t="shared" si="188"/>
        <v>6025.6197557713185</v>
      </c>
    </row>
    <row r="1200" spans="15:26" ht="15.75" hidden="1">
      <c r="O1200" s="9">
        <f t="shared" si="189"/>
        <v>1180</v>
      </c>
      <c r="P1200">
        <v>100</v>
      </c>
      <c r="Q1200">
        <v>0.44</v>
      </c>
      <c r="R1200">
        <f t="shared" si="180"/>
        <v>-0.2915123859191658</v>
      </c>
      <c r="S1200">
        <f t="shared" si="181"/>
        <v>12.637092568448551</v>
      </c>
      <c r="T1200">
        <f t="shared" si="182"/>
        <v>0.08497947114428464</v>
      </c>
      <c r="U1200">
        <f t="shared" si="183"/>
        <v>159.6961085835376</v>
      </c>
      <c r="V1200">
        <f t="shared" si="184"/>
        <v>-3.6838690057097963</v>
      </c>
      <c r="W1200">
        <f t="shared" si="185"/>
        <v>14.34566974235563</v>
      </c>
      <c r="X1200">
        <f t="shared" si="186"/>
        <v>205.79824035673786</v>
      </c>
      <c r="Y1200">
        <f t="shared" si="187"/>
        <v>1434.566974235563</v>
      </c>
      <c r="Z1200">
        <f t="shared" si="188"/>
        <v>8565.433025764438</v>
      </c>
    </row>
    <row r="1201" spans="15:26" ht="15.75" hidden="1">
      <c r="O1201" s="9">
        <f t="shared" si="189"/>
        <v>1181</v>
      </c>
      <c r="P1201">
        <v>100</v>
      </c>
      <c r="Q1201">
        <v>1.02</v>
      </c>
      <c r="R1201">
        <f t="shared" si="180"/>
        <v>0.28848761408083423</v>
      </c>
      <c r="S1201">
        <f t="shared" si="181"/>
        <v>12.637092568448551</v>
      </c>
      <c r="T1201">
        <f t="shared" si="182"/>
        <v>0.08322510347805234</v>
      </c>
      <c r="U1201">
        <f t="shared" si="183"/>
        <v>159.6961085835376</v>
      </c>
      <c r="V1201">
        <f t="shared" si="184"/>
        <v>3.645644683990364</v>
      </c>
      <c r="W1201">
        <f t="shared" si="185"/>
        <v>10.946243821767496</v>
      </c>
      <c r="X1201">
        <f t="shared" si="186"/>
        <v>119.82025380558308</v>
      </c>
      <c r="Y1201">
        <f t="shared" si="187"/>
        <v>1094.6243821767496</v>
      </c>
      <c r="Z1201">
        <f t="shared" si="188"/>
        <v>8905.37561782325</v>
      </c>
    </row>
    <row r="1202" spans="15:26" ht="15.75" hidden="1">
      <c r="O1202" s="9">
        <f t="shared" si="189"/>
        <v>1182</v>
      </c>
      <c r="P1202">
        <v>100</v>
      </c>
      <c r="Q1202">
        <v>0.12</v>
      </c>
      <c r="R1202">
        <f t="shared" si="180"/>
        <v>-0.6115123859191658</v>
      </c>
      <c r="S1202">
        <f t="shared" si="181"/>
        <v>12.637092568448551</v>
      </c>
      <c r="T1202">
        <f t="shared" si="182"/>
        <v>0.37394739813255073</v>
      </c>
      <c r="U1202">
        <f t="shared" si="183"/>
        <v>159.6961085835376</v>
      </c>
      <c r="V1202">
        <f t="shared" si="184"/>
        <v>-7.727738627613332</v>
      </c>
      <c r="W1202">
        <f t="shared" si="185"/>
        <v>16.22121507785253</v>
      </c>
      <c r="X1202">
        <f t="shared" si="186"/>
        <v>263.12781860195025</v>
      </c>
      <c r="Y1202">
        <f t="shared" si="187"/>
        <v>1622.121507785253</v>
      </c>
      <c r="Z1202">
        <f t="shared" si="188"/>
        <v>8377.878492214746</v>
      </c>
    </row>
    <row r="1203" spans="15:26" ht="15.75" hidden="1">
      <c r="O1203" s="9">
        <f t="shared" si="189"/>
        <v>1183</v>
      </c>
      <c r="P1203">
        <v>91.6</v>
      </c>
      <c r="Q1203">
        <v>0.75</v>
      </c>
      <c r="R1203">
        <f t="shared" si="180"/>
        <v>0.018487614080834214</v>
      </c>
      <c r="S1203">
        <f t="shared" si="181"/>
        <v>4.237092568448546</v>
      </c>
      <c r="T1203">
        <f t="shared" si="182"/>
        <v>0.0003417918744018595</v>
      </c>
      <c r="U1203">
        <f t="shared" si="183"/>
        <v>17.952953433601895</v>
      </c>
      <c r="V1203">
        <f t="shared" si="184"/>
        <v>0.07833373223024734</v>
      </c>
      <c r="W1203">
        <f t="shared" si="185"/>
        <v>4.128735198593001</v>
      </c>
      <c r="X1203">
        <f t="shared" si="186"/>
        <v>17.04645434010079</v>
      </c>
      <c r="Y1203">
        <f t="shared" si="187"/>
        <v>378.1921441911189</v>
      </c>
      <c r="Z1203">
        <f t="shared" si="188"/>
        <v>8012.3678558088795</v>
      </c>
    </row>
    <row r="1204" spans="15:26" ht="15.75" hidden="1">
      <c r="O1204" s="9">
        <f t="shared" si="189"/>
        <v>1184</v>
      </c>
      <c r="P1204">
        <v>100</v>
      </c>
      <c r="Q1204">
        <v>1.11</v>
      </c>
      <c r="R1204">
        <f t="shared" si="180"/>
        <v>0.3784876140808343</v>
      </c>
      <c r="S1204">
        <f t="shared" si="181"/>
        <v>12.637092568448551</v>
      </c>
      <c r="T1204">
        <f t="shared" si="182"/>
        <v>0.14325287401260256</v>
      </c>
      <c r="U1204">
        <f t="shared" si="183"/>
        <v>159.6961085835376</v>
      </c>
      <c r="V1204">
        <f t="shared" si="184"/>
        <v>4.782983015150735</v>
      </c>
      <c r="W1204">
        <f t="shared" si="185"/>
        <v>10.418746696158992</v>
      </c>
      <c r="X1204">
        <f t="shared" si="186"/>
        <v>108.55028271872392</v>
      </c>
      <c r="Y1204">
        <f t="shared" si="187"/>
        <v>1041.8746696158992</v>
      </c>
      <c r="Z1204">
        <f t="shared" si="188"/>
        <v>8958.1253303841</v>
      </c>
    </row>
    <row r="1205" spans="15:26" ht="15.75" hidden="1">
      <c r="O1205" s="9">
        <f t="shared" si="189"/>
        <v>1185</v>
      </c>
      <c r="P1205">
        <v>44.1</v>
      </c>
      <c r="Q1205">
        <v>0.38</v>
      </c>
      <c r="R1205">
        <f t="shared" si="180"/>
        <v>-0.3515123859191658</v>
      </c>
      <c r="S1205">
        <f t="shared" si="181"/>
        <v>-43.26290743155145</v>
      </c>
      <c r="T1205">
        <f t="shared" si="182"/>
        <v>0.12356095745458454</v>
      </c>
      <c r="U1205">
        <f t="shared" si="183"/>
        <v>1871.6791594309893</v>
      </c>
      <c r="V1205">
        <f t="shared" si="184"/>
        <v>15.207447813064658</v>
      </c>
      <c r="W1205">
        <f t="shared" si="185"/>
        <v>-41.2026655072387</v>
      </c>
      <c r="X1205">
        <f t="shared" si="186"/>
        <v>1697.6596449013975</v>
      </c>
      <c r="Y1205">
        <f t="shared" si="187"/>
        <v>-1817.0375488692266</v>
      </c>
      <c r="Z1205">
        <f t="shared" si="188"/>
        <v>3761.847548869227</v>
      </c>
    </row>
    <row r="1206" spans="15:26" ht="15.75" hidden="1">
      <c r="O1206" s="9">
        <f t="shared" si="189"/>
        <v>1186</v>
      </c>
      <c r="P1206">
        <v>100</v>
      </c>
      <c r="Q1206">
        <v>0.57</v>
      </c>
      <c r="R1206">
        <f t="shared" si="180"/>
        <v>-0.16151238591916584</v>
      </c>
      <c r="S1206">
        <f t="shared" si="181"/>
        <v>12.637092568448551</v>
      </c>
      <c r="T1206">
        <f t="shared" si="182"/>
        <v>0.02608625080530156</v>
      </c>
      <c r="U1206">
        <f t="shared" si="183"/>
        <v>159.6961085835376</v>
      </c>
      <c r="V1206">
        <f t="shared" si="184"/>
        <v>-2.041046971811485</v>
      </c>
      <c r="W1206">
        <f t="shared" si="185"/>
        <v>13.583729449810015</v>
      </c>
      <c r="X1206">
        <f t="shared" si="186"/>
        <v>184.5177057656359</v>
      </c>
      <c r="Y1206">
        <f t="shared" si="187"/>
        <v>1358.3729449810014</v>
      </c>
      <c r="Z1206">
        <f t="shared" si="188"/>
        <v>8641.627055018998</v>
      </c>
    </row>
    <row r="1207" spans="15:26" ht="15.75" hidden="1">
      <c r="O1207" s="9">
        <f t="shared" si="189"/>
        <v>1187</v>
      </c>
      <c r="P1207">
        <v>86.9</v>
      </c>
      <c r="Q1207">
        <v>0.25</v>
      </c>
      <c r="R1207">
        <f t="shared" si="180"/>
        <v>-0.4815123859191658</v>
      </c>
      <c r="S1207">
        <f t="shared" si="181"/>
        <v>-0.462907431551443</v>
      </c>
      <c r="T1207">
        <f t="shared" si="182"/>
        <v>0.23185417779356765</v>
      </c>
      <c r="U1207">
        <f t="shared" si="183"/>
        <v>0.21428329018555387</v>
      </c>
      <c r="V1207">
        <f t="shared" si="184"/>
        <v>0.22289566182604822</v>
      </c>
      <c r="W1207">
        <f t="shared" si="185"/>
        <v>2.359274785306921</v>
      </c>
      <c r="X1207">
        <f t="shared" si="186"/>
        <v>5.566177512585018</v>
      </c>
      <c r="Y1207">
        <f t="shared" si="187"/>
        <v>205.02097884317143</v>
      </c>
      <c r="Z1207">
        <f t="shared" si="188"/>
        <v>7346.589021156829</v>
      </c>
    </row>
    <row r="1208" spans="15:26" ht="15.75" hidden="1">
      <c r="O1208" s="9">
        <f t="shared" si="189"/>
        <v>1188</v>
      </c>
      <c r="P1208">
        <v>100</v>
      </c>
      <c r="Q1208">
        <v>0.67</v>
      </c>
      <c r="R1208">
        <f t="shared" si="180"/>
        <v>-0.061512385919165746</v>
      </c>
      <c r="S1208">
        <f t="shared" si="181"/>
        <v>12.637092568448551</v>
      </c>
      <c r="T1208">
        <f t="shared" si="182"/>
        <v>0.0037837736214683805</v>
      </c>
      <c r="U1208">
        <f t="shared" si="183"/>
        <v>159.6961085835376</v>
      </c>
      <c r="V1208">
        <f t="shared" si="184"/>
        <v>-0.7773377149666287</v>
      </c>
      <c r="W1208">
        <f t="shared" si="185"/>
        <v>12.997621532467232</v>
      </c>
      <c r="X1208">
        <f t="shared" si="186"/>
        <v>168.93816550125584</v>
      </c>
      <c r="Y1208">
        <f t="shared" si="187"/>
        <v>1299.762153246723</v>
      </c>
      <c r="Z1208">
        <f t="shared" si="188"/>
        <v>8700.237846753276</v>
      </c>
    </row>
    <row r="1209" spans="15:26" ht="15.75" hidden="1">
      <c r="O1209" s="9">
        <f t="shared" si="189"/>
        <v>1189</v>
      </c>
      <c r="P1209">
        <v>100</v>
      </c>
      <c r="Q1209">
        <v>1.66</v>
      </c>
      <c r="R1209">
        <f t="shared" si="180"/>
        <v>0.9284876140808341</v>
      </c>
      <c r="S1209">
        <f t="shared" si="181"/>
        <v>12.637092568448551</v>
      </c>
      <c r="T1209">
        <f t="shared" si="182"/>
        <v>0.86208924950152</v>
      </c>
      <c r="U1209">
        <f t="shared" si="183"/>
        <v>159.6961085835376</v>
      </c>
      <c r="V1209">
        <f t="shared" si="184"/>
        <v>11.733383927797435</v>
      </c>
      <c r="W1209">
        <f t="shared" si="185"/>
        <v>7.195153150773693</v>
      </c>
      <c r="X1209">
        <f t="shared" si="186"/>
        <v>51.77022886308861</v>
      </c>
      <c r="Y1209">
        <f t="shared" si="187"/>
        <v>719.5153150773693</v>
      </c>
      <c r="Z1209">
        <f t="shared" si="188"/>
        <v>9280.48468492263</v>
      </c>
    </row>
    <row r="1210" spans="15:26" ht="15.75" hidden="1">
      <c r="O1210" s="9">
        <f t="shared" si="189"/>
        <v>1190</v>
      </c>
      <c r="P1210">
        <v>62.2</v>
      </c>
      <c r="Q1210">
        <v>0.16</v>
      </c>
      <c r="R1210">
        <f t="shared" si="180"/>
        <v>-0.5715123859191658</v>
      </c>
      <c r="S1210">
        <f t="shared" si="181"/>
        <v>-25.162907431551446</v>
      </c>
      <c r="T1210">
        <f t="shared" si="182"/>
        <v>0.3266264072590174</v>
      </c>
      <c r="U1210">
        <f t="shared" si="183"/>
        <v>633.171910408827</v>
      </c>
      <c r="V1210">
        <f t="shared" si="184"/>
        <v>14.380913262869074</v>
      </c>
      <c r="W1210">
        <f t="shared" si="185"/>
        <v>-21.81322808908458</v>
      </c>
      <c r="X1210">
        <f t="shared" si="186"/>
        <v>475.8169196664285</v>
      </c>
      <c r="Y1210">
        <f t="shared" si="187"/>
        <v>-1356.782787141061</v>
      </c>
      <c r="Z1210">
        <f t="shared" si="188"/>
        <v>5225.622787141061</v>
      </c>
    </row>
    <row r="1211" spans="15:26" ht="15.75" hidden="1">
      <c r="O1211" s="9">
        <f t="shared" si="189"/>
        <v>1191</v>
      </c>
      <c r="P1211">
        <v>77.3</v>
      </c>
      <c r="Q1211">
        <v>0.35</v>
      </c>
      <c r="R1211">
        <f t="shared" si="180"/>
        <v>-0.3815123859191658</v>
      </c>
      <c r="S1211">
        <f t="shared" si="181"/>
        <v>-10.062907431551452</v>
      </c>
      <c r="T1211">
        <f t="shared" si="182"/>
        <v>0.14555170060973452</v>
      </c>
      <c r="U1211">
        <f t="shared" si="183"/>
        <v>101.26210597597343</v>
      </c>
      <c r="V1211">
        <f t="shared" si="184"/>
        <v>3.839123823494899</v>
      </c>
      <c r="W1211">
        <f t="shared" si="185"/>
        <v>-7.826833132035869</v>
      </c>
      <c r="X1211">
        <f t="shared" si="186"/>
        <v>61.25931687673441</v>
      </c>
      <c r="Y1211">
        <f t="shared" si="187"/>
        <v>-605.0142011063726</v>
      </c>
      <c r="Z1211">
        <f t="shared" si="188"/>
        <v>6580.304201106373</v>
      </c>
    </row>
    <row r="1212" spans="15:26" ht="15.75" hidden="1">
      <c r="O1212" s="9">
        <f t="shared" si="189"/>
        <v>1192</v>
      </c>
      <c r="P1212">
        <v>76.9</v>
      </c>
      <c r="Q1212">
        <v>0.19</v>
      </c>
      <c r="R1212">
        <f t="shared" si="180"/>
        <v>-0.5415123859191657</v>
      </c>
      <c r="S1212">
        <f t="shared" si="181"/>
        <v>-10.462907431551443</v>
      </c>
      <c r="T1212">
        <f t="shared" si="182"/>
        <v>0.2932356641038675</v>
      </c>
      <c r="U1212">
        <f t="shared" si="183"/>
        <v>109.47243192121441</v>
      </c>
      <c r="V1212">
        <f t="shared" si="184"/>
        <v>5.665793966910792</v>
      </c>
      <c r="W1212">
        <f t="shared" si="185"/>
        <v>-7.2890604642874095</v>
      </c>
      <c r="X1212">
        <f t="shared" si="186"/>
        <v>53.130402452037785</v>
      </c>
      <c r="Y1212">
        <f t="shared" si="187"/>
        <v>-560.5287497037018</v>
      </c>
      <c r="Z1212">
        <f t="shared" si="188"/>
        <v>6474.138749703703</v>
      </c>
    </row>
    <row r="1213" spans="15:26" ht="15.75" hidden="1">
      <c r="O1213" s="9">
        <f t="shared" si="189"/>
        <v>1193</v>
      </c>
      <c r="P1213">
        <v>53.1</v>
      </c>
      <c r="Q1213">
        <v>0.22</v>
      </c>
      <c r="R1213">
        <f t="shared" si="180"/>
        <v>-0.5115123859191658</v>
      </c>
      <c r="S1213">
        <f t="shared" si="181"/>
        <v>-34.26290743155145</v>
      </c>
      <c r="T1213">
        <f t="shared" si="182"/>
        <v>0.2616449209487176</v>
      </c>
      <c r="U1213">
        <f t="shared" si="183"/>
        <v>1173.9468256630635</v>
      </c>
      <c r="V1213">
        <f t="shared" si="184"/>
        <v>17.525901528840397</v>
      </c>
      <c r="W1213">
        <f t="shared" si="185"/>
        <v>-31.264892839490248</v>
      </c>
      <c r="X1213">
        <f t="shared" si="186"/>
        <v>977.4935242648086</v>
      </c>
      <c r="Y1213">
        <f t="shared" si="187"/>
        <v>-1660.1658097769323</v>
      </c>
      <c r="Z1213">
        <f t="shared" si="188"/>
        <v>4479.775809776933</v>
      </c>
    </row>
    <row r="1214" spans="15:26" ht="15.75" hidden="1">
      <c r="O1214" s="9">
        <f t="shared" si="189"/>
        <v>1194</v>
      </c>
      <c r="P1214">
        <v>66.5</v>
      </c>
      <c r="Q1214">
        <v>0.25</v>
      </c>
      <c r="R1214">
        <f t="shared" si="180"/>
        <v>-0.4815123859191658</v>
      </c>
      <c r="S1214">
        <f t="shared" si="181"/>
        <v>-20.86290743155145</v>
      </c>
      <c r="T1214">
        <f t="shared" si="182"/>
        <v>0.23185417779356765</v>
      </c>
      <c r="U1214">
        <f t="shared" si="183"/>
        <v>435.26090649748465</v>
      </c>
      <c r="V1214">
        <f t="shared" si="184"/>
        <v>10.045748334577032</v>
      </c>
      <c r="W1214">
        <f t="shared" si="185"/>
        <v>-18.040725214693083</v>
      </c>
      <c r="X1214">
        <f t="shared" si="186"/>
        <v>325.46776627206276</v>
      </c>
      <c r="Y1214">
        <f t="shared" si="187"/>
        <v>-1199.70822677709</v>
      </c>
      <c r="Z1214">
        <f t="shared" si="188"/>
        <v>5621.95822677709</v>
      </c>
    </row>
    <row r="1215" spans="15:26" ht="15.75" hidden="1">
      <c r="O1215" s="9">
        <f t="shared" si="189"/>
        <v>1195</v>
      </c>
      <c r="P1215">
        <v>100</v>
      </c>
      <c r="Q1215">
        <v>0.29</v>
      </c>
      <c r="R1215">
        <f t="shared" si="180"/>
        <v>-0.4415123859191658</v>
      </c>
      <c r="S1215">
        <f t="shared" si="181"/>
        <v>12.637092568448551</v>
      </c>
      <c r="T1215">
        <f t="shared" si="182"/>
        <v>0.1949331869200344</v>
      </c>
      <c r="U1215">
        <f t="shared" si="183"/>
        <v>159.6961085835376</v>
      </c>
      <c r="V1215">
        <f t="shared" si="184"/>
        <v>-5.579432890977079</v>
      </c>
      <c r="W1215">
        <f t="shared" si="185"/>
        <v>15.224831618369803</v>
      </c>
      <c r="X1215">
        <f t="shared" si="186"/>
        <v>231.79549780771288</v>
      </c>
      <c r="Y1215">
        <f t="shared" si="187"/>
        <v>1522.4831618369803</v>
      </c>
      <c r="Z1215">
        <f t="shared" si="188"/>
        <v>8477.51683816302</v>
      </c>
    </row>
    <row r="1216" spans="15:26" ht="15.75" hidden="1">
      <c r="O1216" s="9">
        <f t="shared" si="189"/>
        <v>1196</v>
      </c>
      <c r="P1216">
        <v>100</v>
      </c>
      <c r="Q1216">
        <v>2.45</v>
      </c>
      <c r="R1216">
        <f t="shared" si="180"/>
        <v>1.7184876140808343</v>
      </c>
      <c r="S1216">
        <f t="shared" si="181"/>
        <v>12.637092568448551</v>
      </c>
      <c r="T1216">
        <f t="shared" si="182"/>
        <v>2.9531996797492384</v>
      </c>
      <c r="U1216">
        <f t="shared" si="183"/>
        <v>159.6961085835376</v>
      </c>
      <c r="V1216">
        <f t="shared" si="184"/>
        <v>21.716687056871795</v>
      </c>
      <c r="W1216">
        <f t="shared" si="185"/>
        <v>2.5649006037657163</v>
      </c>
      <c r="X1216">
        <f t="shared" si="186"/>
        <v>6.578715107197736</v>
      </c>
      <c r="Y1216">
        <f t="shared" si="187"/>
        <v>256.49006037657165</v>
      </c>
      <c r="Z1216">
        <f t="shared" si="188"/>
        <v>9743.509939623427</v>
      </c>
    </row>
    <row r="1217" spans="15:26" ht="15.75" hidden="1">
      <c r="O1217" s="9">
        <f t="shared" si="189"/>
        <v>1197</v>
      </c>
      <c r="P1217">
        <v>100</v>
      </c>
      <c r="Q1217">
        <v>0.71</v>
      </c>
      <c r="R1217">
        <f t="shared" si="180"/>
        <v>-0.021512385919165822</v>
      </c>
      <c r="S1217">
        <f t="shared" si="181"/>
        <v>12.637092568448551</v>
      </c>
      <c r="T1217">
        <f t="shared" si="182"/>
        <v>0.0004627827479351239</v>
      </c>
      <c r="U1217">
        <f t="shared" si="183"/>
        <v>159.6961085835376</v>
      </c>
      <c r="V1217">
        <f t="shared" si="184"/>
        <v>-0.27185401222868766</v>
      </c>
      <c r="W1217">
        <f t="shared" si="185"/>
        <v>12.76317836553012</v>
      </c>
      <c r="X1217">
        <f t="shared" si="186"/>
        <v>162.8987219903361</v>
      </c>
      <c r="Y1217">
        <f t="shared" si="187"/>
        <v>1276.317836553012</v>
      </c>
      <c r="Z1217">
        <f t="shared" si="188"/>
        <v>8723.682163446987</v>
      </c>
    </row>
    <row r="1218" spans="15:26" ht="15.75" hidden="1">
      <c r="O1218" s="9">
        <f t="shared" si="189"/>
        <v>1198</v>
      </c>
      <c r="P1218">
        <v>100</v>
      </c>
      <c r="Q1218">
        <v>0.28</v>
      </c>
      <c r="R1218">
        <f t="shared" si="180"/>
        <v>-0.45151238591916576</v>
      </c>
      <c r="S1218">
        <f t="shared" si="181"/>
        <v>12.637092568448551</v>
      </c>
      <c r="T1218">
        <f t="shared" si="182"/>
        <v>0.20386343463841766</v>
      </c>
      <c r="U1218">
        <f t="shared" si="183"/>
        <v>159.6961085835376</v>
      </c>
      <c r="V1218">
        <f t="shared" si="184"/>
        <v>-5.705803816661564</v>
      </c>
      <c r="W1218">
        <f t="shared" si="185"/>
        <v>15.283442410104081</v>
      </c>
      <c r="X1218">
        <f t="shared" si="186"/>
        <v>233.58361190296804</v>
      </c>
      <c r="Y1218">
        <f t="shared" si="187"/>
        <v>1528.344241010408</v>
      </c>
      <c r="Z1218">
        <f t="shared" si="188"/>
        <v>8471.655758989591</v>
      </c>
    </row>
    <row r="1219" spans="15:26" ht="15.75" hidden="1">
      <c r="O1219" s="9">
        <f t="shared" si="189"/>
        <v>1199</v>
      </c>
      <c r="P1219">
        <v>70.5</v>
      </c>
      <c r="Q1219">
        <v>0.45</v>
      </c>
      <c r="R1219">
        <f t="shared" si="180"/>
        <v>-0.2815123859191658</v>
      </c>
      <c r="S1219">
        <f t="shared" si="181"/>
        <v>-16.86290743155145</v>
      </c>
      <c r="T1219">
        <f t="shared" si="182"/>
        <v>0.07924922342590132</v>
      </c>
      <c r="U1219">
        <f t="shared" si="183"/>
        <v>284.35764704507307</v>
      </c>
      <c r="V1219">
        <f t="shared" si="184"/>
        <v>4.74711730459008</v>
      </c>
      <c r="W1219">
        <f t="shared" si="185"/>
        <v>-15.212941049378648</v>
      </c>
      <c r="X1219">
        <f t="shared" si="186"/>
        <v>231.43357537186992</v>
      </c>
      <c r="Y1219">
        <f t="shared" si="187"/>
        <v>-1072.5123439811946</v>
      </c>
      <c r="Z1219">
        <f t="shared" si="188"/>
        <v>6042.762343981194</v>
      </c>
    </row>
    <row r="1220" spans="15:26" ht="15.75" hidden="1">
      <c r="O1220" s="9">
        <f t="shared" si="189"/>
        <v>1200</v>
      </c>
      <c r="P1220">
        <v>61.5</v>
      </c>
      <c r="Q1220">
        <v>0.71</v>
      </c>
      <c r="R1220">
        <f t="shared" si="180"/>
        <v>-0.021512385919165822</v>
      </c>
      <c r="S1220">
        <f t="shared" si="181"/>
        <v>-25.86290743155145</v>
      </c>
      <c r="T1220">
        <f t="shared" si="182"/>
        <v>0.0004627827479351239</v>
      </c>
      <c r="U1220">
        <f t="shared" si="183"/>
        <v>668.8899808129992</v>
      </c>
      <c r="V1220">
        <f t="shared" si="184"/>
        <v>0.5563728456591964</v>
      </c>
      <c r="W1220">
        <f t="shared" si="185"/>
        <v>-25.73682163446988</v>
      </c>
      <c r="X1220">
        <f t="shared" si="186"/>
        <v>662.3839878445169</v>
      </c>
      <c r="Y1220">
        <f t="shared" si="187"/>
        <v>-1582.8145305198975</v>
      </c>
      <c r="Z1220">
        <f t="shared" si="188"/>
        <v>5365.064530519898</v>
      </c>
    </row>
    <row r="1221" spans="15:26" ht="15.75" hidden="1">
      <c r="O1221" s="9">
        <f t="shared" si="189"/>
        <v>1201</v>
      </c>
      <c r="P1221">
        <v>90</v>
      </c>
      <c r="Q1221">
        <v>0.45</v>
      </c>
      <c r="R1221">
        <f t="shared" si="180"/>
        <v>-0.2815123859191658</v>
      </c>
      <c r="S1221">
        <f t="shared" si="181"/>
        <v>2.6370925684485513</v>
      </c>
      <c r="T1221">
        <f t="shared" si="182"/>
        <v>0.07924922342590132</v>
      </c>
      <c r="U1221">
        <f t="shared" si="183"/>
        <v>6.954257214566577</v>
      </c>
      <c r="V1221">
        <f t="shared" si="184"/>
        <v>-0.7423742208336527</v>
      </c>
      <c r="W1221">
        <f t="shared" si="185"/>
        <v>4.287058950621352</v>
      </c>
      <c r="X1221">
        <f t="shared" si="186"/>
        <v>18.37887444610265</v>
      </c>
      <c r="Y1221">
        <f t="shared" si="187"/>
        <v>385.8353055559217</v>
      </c>
      <c r="Z1221">
        <f t="shared" si="188"/>
        <v>7714.164694444078</v>
      </c>
    </row>
    <row r="1222" spans="15:26" ht="15.75" hidden="1">
      <c r="O1222" s="9">
        <f t="shared" si="189"/>
        <v>1202</v>
      </c>
      <c r="P1222">
        <v>100</v>
      </c>
      <c r="Q1222">
        <v>0.26</v>
      </c>
      <c r="R1222">
        <f t="shared" si="180"/>
        <v>-0.4715123859191658</v>
      </c>
      <c r="S1222">
        <f t="shared" si="181"/>
        <v>12.637092568448551</v>
      </c>
      <c r="T1222">
        <f t="shared" si="182"/>
        <v>0.22232393007518433</v>
      </c>
      <c r="U1222">
        <f t="shared" si="183"/>
        <v>159.6961085835376</v>
      </c>
      <c r="V1222">
        <f t="shared" si="184"/>
        <v>-5.958545668030535</v>
      </c>
      <c r="W1222">
        <f t="shared" si="185"/>
        <v>15.400663993572637</v>
      </c>
      <c r="X1222">
        <f t="shared" si="186"/>
        <v>237.1804514429247</v>
      </c>
      <c r="Y1222">
        <f t="shared" si="187"/>
        <v>1540.0663993572637</v>
      </c>
      <c r="Z1222">
        <f t="shared" si="188"/>
        <v>8459.933600642737</v>
      </c>
    </row>
    <row r="1223" spans="15:26" ht="15.75" hidden="1">
      <c r="O1223" s="9">
        <f t="shared" si="189"/>
        <v>1203</v>
      </c>
      <c r="P1223">
        <v>100</v>
      </c>
      <c r="Q1223">
        <v>0.53</v>
      </c>
      <c r="R1223">
        <f t="shared" si="180"/>
        <v>-0.20151238591916576</v>
      </c>
      <c r="S1223">
        <f t="shared" si="181"/>
        <v>12.637092568448551</v>
      </c>
      <c r="T1223">
        <f t="shared" si="182"/>
        <v>0.040607241678834796</v>
      </c>
      <c r="U1223">
        <f t="shared" si="183"/>
        <v>159.6961085835376</v>
      </c>
      <c r="V1223">
        <f t="shared" si="184"/>
        <v>-2.5465306745494263</v>
      </c>
      <c r="W1223">
        <f t="shared" si="185"/>
        <v>13.818172616747127</v>
      </c>
      <c r="X1223">
        <f t="shared" si="186"/>
        <v>190.94189446622013</v>
      </c>
      <c r="Y1223">
        <f t="shared" si="187"/>
        <v>1381.8172616747127</v>
      </c>
      <c r="Z1223">
        <f t="shared" si="188"/>
        <v>8618.182738325288</v>
      </c>
    </row>
    <row r="1224" spans="15:26" ht="15.75" hidden="1">
      <c r="O1224" s="9">
        <f t="shared" si="189"/>
        <v>1204</v>
      </c>
      <c r="P1224">
        <v>63.3</v>
      </c>
      <c r="Q1224">
        <v>0.2</v>
      </c>
      <c r="R1224">
        <f t="shared" si="180"/>
        <v>-0.5315123859191657</v>
      </c>
      <c r="S1224">
        <f t="shared" si="181"/>
        <v>-24.06290743155145</v>
      </c>
      <c r="T1224">
        <f t="shared" si="182"/>
        <v>0.28250541638548415</v>
      </c>
      <c r="U1224">
        <f t="shared" si="183"/>
        <v>579.0235140594141</v>
      </c>
      <c r="V1224">
        <f t="shared" si="184"/>
        <v>12.789733341095936</v>
      </c>
      <c r="W1224">
        <f t="shared" si="185"/>
        <v>-20.947671256021696</v>
      </c>
      <c r="X1224">
        <f t="shared" si="186"/>
        <v>438.8049310503576</v>
      </c>
      <c r="Y1224">
        <f t="shared" si="187"/>
        <v>-1325.9875905061733</v>
      </c>
      <c r="Z1224">
        <f t="shared" si="188"/>
        <v>5332.877590506173</v>
      </c>
    </row>
    <row r="1225" spans="15:26" ht="15.75" hidden="1">
      <c r="O1225" s="9">
        <f t="shared" si="189"/>
        <v>1205</v>
      </c>
      <c r="P1225">
        <v>56.7</v>
      </c>
      <c r="Q1225">
        <v>0.16</v>
      </c>
      <c r="R1225">
        <f t="shared" si="180"/>
        <v>-0.5715123859191658</v>
      </c>
      <c r="S1225">
        <f t="shared" si="181"/>
        <v>-30.662907431551446</v>
      </c>
      <c r="T1225">
        <f t="shared" si="182"/>
        <v>0.3266264072590174</v>
      </c>
      <c r="U1225">
        <f t="shared" si="183"/>
        <v>940.2138921558928</v>
      </c>
      <c r="V1225">
        <f t="shared" si="184"/>
        <v>17.524231385424486</v>
      </c>
      <c r="W1225">
        <f t="shared" si="185"/>
        <v>-27.31322808908458</v>
      </c>
      <c r="X1225">
        <f t="shared" si="186"/>
        <v>746.0124286463588</v>
      </c>
      <c r="Y1225">
        <f t="shared" si="187"/>
        <v>-1548.6600326510957</v>
      </c>
      <c r="Z1225">
        <f t="shared" si="188"/>
        <v>4763.5500326510955</v>
      </c>
    </row>
    <row r="1226" spans="15:26" ht="15.75" hidden="1">
      <c r="O1226" s="9">
        <f t="shared" si="189"/>
        <v>1206</v>
      </c>
      <c r="P1226">
        <v>100</v>
      </c>
      <c r="Q1226">
        <v>0.96</v>
      </c>
      <c r="R1226">
        <f t="shared" si="180"/>
        <v>0.22848761408083418</v>
      </c>
      <c r="S1226">
        <f t="shared" si="181"/>
        <v>12.637092568448551</v>
      </c>
      <c r="T1226">
        <f t="shared" si="182"/>
        <v>0.052206589788352215</v>
      </c>
      <c r="U1226">
        <f t="shared" si="183"/>
        <v>159.6961085835376</v>
      </c>
      <c r="V1226">
        <f t="shared" si="184"/>
        <v>2.88741912988345</v>
      </c>
      <c r="W1226">
        <f t="shared" si="185"/>
        <v>11.297908572173165</v>
      </c>
      <c r="X1226">
        <f t="shared" si="186"/>
        <v>127.6427381051839</v>
      </c>
      <c r="Y1226">
        <f t="shared" si="187"/>
        <v>1129.7908572173164</v>
      </c>
      <c r="Z1226">
        <f t="shared" si="188"/>
        <v>8870.209142782684</v>
      </c>
    </row>
    <row r="1227" spans="15:26" ht="15.75" hidden="1">
      <c r="O1227" s="9">
        <f t="shared" si="189"/>
        <v>1207</v>
      </c>
      <c r="P1227">
        <v>100</v>
      </c>
      <c r="Q1227">
        <v>1.33</v>
      </c>
      <c r="R1227">
        <f t="shared" si="180"/>
        <v>0.5984876140808343</v>
      </c>
      <c r="S1227">
        <f t="shared" si="181"/>
        <v>12.637092568448551</v>
      </c>
      <c r="T1227">
        <f t="shared" si="182"/>
        <v>0.3581874242081696</v>
      </c>
      <c r="U1227">
        <f t="shared" si="183"/>
        <v>159.6961085835376</v>
      </c>
      <c r="V1227">
        <f t="shared" si="184"/>
        <v>7.563143380209415</v>
      </c>
      <c r="W1227">
        <f t="shared" si="185"/>
        <v>9.129309278004872</v>
      </c>
      <c r="X1227">
        <f t="shared" si="186"/>
        <v>83.34428789346583</v>
      </c>
      <c r="Y1227">
        <f t="shared" si="187"/>
        <v>912.9309278004872</v>
      </c>
      <c r="Z1227">
        <f t="shared" si="188"/>
        <v>9087.069072199512</v>
      </c>
    </row>
    <row r="1228" spans="15:26" ht="15.75" hidden="1">
      <c r="O1228" s="9">
        <f t="shared" si="189"/>
        <v>1208</v>
      </c>
      <c r="P1228">
        <v>100</v>
      </c>
      <c r="Q1228">
        <v>0.42</v>
      </c>
      <c r="R1228">
        <f t="shared" si="180"/>
        <v>-0.3115123859191658</v>
      </c>
      <c r="S1228">
        <f t="shared" si="181"/>
        <v>12.637092568448551</v>
      </c>
      <c r="T1228">
        <f t="shared" si="182"/>
        <v>0.09703996658105128</v>
      </c>
      <c r="U1228">
        <f t="shared" si="183"/>
        <v>159.6961085835376</v>
      </c>
      <c r="V1228">
        <f t="shared" si="184"/>
        <v>-3.9366108570787675</v>
      </c>
      <c r="W1228">
        <f t="shared" si="185"/>
        <v>14.462891325824186</v>
      </c>
      <c r="X1228">
        <f t="shared" si="186"/>
        <v>209.17522550260048</v>
      </c>
      <c r="Y1228">
        <f t="shared" si="187"/>
        <v>1446.2891325824187</v>
      </c>
      <c r="Z1228">
        <f t="shared" si="188"/>
        <v>8553.710867417582</v>
      </c>
    </row>
    <row r="1229" spans="15:26" ht="15.75" hidden="1">
      <c r="O1229" s="9">
        <f t="shared" si="189"/>
        <v>1209</v>
      </c>
      <c r="P1229">
        <v>68.7</v>
      </c>
      <c r="Q1229">
        <v>0.16</v>
      </c>
      <c r="R1229">
        <f t="shared" si="180"/>
        <v>-0.5715123859191658</v>
      </c>
      <c r="S1229">
        <f t="shared" si="181"/>
        <v>-18.662907431551446</v>
      </c>
      <c r="T1229">
        <f t="shared" si="182"/>
        <v>0.3266264072590174</v>
      </c>
      <c r="U1229">
        <f t="shared" si="183"/>
        <v>348.3041137986582</v>
      </c>
      <c r="V1229">
        <f t="shared" si="184"/>
        <v>10.666082754394496</v>
      </c>
      <c r="W1229">
        <f t="shared" si="185"/>
        <v>-15.313228089084578</v>
      </c>
      <c r="X1229">
        <f t="shared" si="186"/>
        <v>234.49495450832893</v>
      </c>
      <c r="Y1229">
        <f t="shared" si="187"/>
        <v>-1052.0187697201106</v>
      </c>
      <c r="Z1229">
        <f t="shared" si="188"/>
        <v>5771.7087697201105</v>
      </c>
    </row>
    <row r="1230" spans="15:26" ht="15.75" hidden="1">
      <c r="O1230" s="9">
        <f t="shared" si="189"/>
        <v>1210</v>
      </c>
      <c r="P1230">
        <v>93.2</v>
      </c>
      <c r="Q1230">
        <v>0.5</v>
      </c>
      <c r="R1230">
        <f t="shared" si="180"/>
        <v>-0.2315123859191658</v>
      </c>
      <c r="S1230">
        <f t="shared" si="181"/>
        <v>5.837092568448554</v>
      </c>
      <c r="T1230">
        <f t="shared" si="182"/>
        <v>0.05359798483398475</v>
      </c>
      <c r="U1230">
        <f t="shared" si="183"/>
        <v>34.07164965263734</v>
      </c>
      <c r="V1230">
        <f t="shared" si="184"/>
        <v>-1.3513592273525563</v>
      </c>
      <c r="W1230">
        <f t="shared" si="185"/>
        <v>7.194004991949964</v>
      </c>
      <c r="X1230">
        <f t="shared" si="186"/>
        <v>51.753707824200994</v>
      </c>
      <c r="Y1230">
        <f t="shared" si="187"/>
        <v>670.4812652497367</v>
      </c>
      <c r="Z1230">
        <f t="shared" si="188"/>
        <v>8015.758734750264</v>
      </c>
    </row>
    <row r="1231" spans="15:26" ht="15.75" hidden="1">
      <c r="O1231" s="9">
        <f t="shared" si="189"/>
        <v>1211</v>
      </c>
      <c r="P1231">
        <v>100</v>
      </c>
      <c r="Q1231">
        <v>0.05</v>
      </c>
      <c r="R1231">
        <f t="shared" si="180"/>
        <v>-0.6815123859191657</v>
      </c>
      <c r="S1231">
        <f t="shared" si="181"/>
        <v>12.637092568448551</v>
      </c>
      <c r="T1231">
        <f t="shared" si="182"/>
        <v>0.4644591321612339</v>
      </c>
      <c r="U1231">
        <f t="shared" si="183"/>
        <v>159.6961085835376</v>
      </c>
      <c r="V1231">
        <f t="shared" si="184"/>
        <v>-8.61233510740473</v>
      </c>
      <c r="W1231">
        <f t="shared" si="185"/>
        <v>16.63149061999248</v>
      </c>
      <c r="X1231">
        <f t="shared" si="186"/>
        <v>276.6064802428978</v>
      </c>
      <c r="Y1231">
        <f t="shared" si="187"/>
        <v>1663.149061999248</v>
      </c>
      <c r="Z1231">
        <f t="shared" si="188"/>
        <v>8336.850938000753</v>
      </c>
    </row>
    <row r="1232" spans="15:26" ht="15.75" hidden="1">
      <c r="O1232" s="9">
        <f t="shared" si="189"/>
        <v>1212</v>
      </c>
      <c r="P1232">
        <v>76.4</v>
      </c>
      <c r="Q1232">
        <v>2.05</v>
      </c>
      <c r="R1232">
        <f t="shared" si="180"/>
        <v>1.318487614080834</v>
      </c>
      <c r="S1232">
        <f t="shared" si="181"/>
        <v>-10.962907431551443</v>
      </c>
      <c r="T1232">
        <f t="shared" si="182"/>
        <v>1.73840958848457</v>
      </c>
      <c r="U1232">
        <f t="shared" si="183"/>
        <v>120.18533935276585</v>
      </c>
      <c r="V1232">
        <f t="shared" si="184"/>
        <v>-14.454457662815305</v>
      </c>
      <c r="W1232">
        <f t="shared" si="185"/>
        <v>-18.690667726863147</v>
      </c>
      <c r="X1232">
        <f t="shared" si="186"/>
        <v>349.3410600760036</v>
      </c>
      <c r="Y1232">
        <f t="shared" si="187"/>
        <v>-1427.9670143323444</v>
      </c>
      <c r="Z1232">
        <f t="shared" si="188"/>
        <v>7264.927014332346</v>
      </c>
    </row>
    <row r="1233" spans="15:26" ht="15.75" hidden="1">
      <c r="O1233" s="9">
        <f t="shared" si="189"/>
        <v>1213</v>
      </c>
      <c r="P1233">
        <v>88.6</v>
      </c>
      <c r="Q1233">
        <v>1.28</v>
      </c>
      <c r="R1233">
        <f t="shared" si="180"/>
        <v>0.5484876140808342</v>
      </c>
      <c r="S1233">
        <f t="shared" si="181"/>
        <v>1.2370925684485456</v>
      </c>
      <c r="T1233">
        <f t="shared" si="182"/>
        <v>0.30083866280008614</v>
      </c>
      <c r="U1233">
        <f t="shared" si="183"/>
        <v>1.5303980229106195</v>
      </c>
      <c r="V1233">
        <f t="shared" si="184"/>
        <v>0.6785299512654739</v>
      </c>
      <c r="W1233">
        <f t="shared" si="185"/>
        <v>-1.9776367633237424</v>
      </c>
      <c r="X1233">
        <f t="shared" si="186"/>
        <v>3.911047167649608</v>
      </c>
      <c r="Y1233">
        <f t="shared" si="187"/>
        <v>-175.21861723048357</v>
      </c>
      <c r="Z1233">
        <f t="shared" si="188"/>
        <v>8025.178617230483</v>
      </c>
    </row>
    <row r="1234" spans="15:26" ht="15.75" hidden="1">
      <c r="O1234" s="9">
        <f t="shared" si="189"/>
        <v>1214</v>
      </c>
      <c r="P1234">
        <v>100</v>
      </c>
      <c r="Q1234">
        <v>1.03</v>
      </c>
      <c r="R1234">
        <f t="shared" si="180"/>
        <v>0.29848761408083424</v>
      </c>
      <c r="S1234">
        <f t="shared" si="181"/>
        <v>12.637092568448551</v>
      </c>
      <c r="T1234">
        <f t="shared" si="182"/>
        <v>0.08909485575966904</v>
      </c>
      <c r="U1234">
        <f t="shared" si="183"/>
        <v>159.6961085835376</v>
      </c>
      <c r="V1234">
        <f t="shared" si="184"/>
        <v>3.7720156096748494</v>
      </c>
      <c r="W1234">
        <f t="shared" si="185"/>
        <v>10.887633030033218</v>
      </c>
      <c r="X1234">
        <f t="shared" si="186"/>
        <v>118.54055299667031</v>
      </c>
      <c r="Y1234">
        <f t="shared" si="187"/>
        <v>1088.7633030033219</v>
      </c>
      <c r="Z1234">
        <f t="shared" si="188"/>
        <v>8911.236696996679</v>
      </c>
    </row>
    <row r="1235" spans="15:26" ht="15.75" hidden="1">
      <c r="O1235" s="9">
        <f t="shared" si="189"/>
        <v>1215</v>
      </c>
      <c r="P1235">
        <v>80.6</v>
      </c>
      <c r="Q1235">
        <v>0.2</v>
      </c>
      <c r="R1235">
        <f t="shared" si="180"/>
        <v>-0.5315123859191657</v>
      </c>
      <c r="S1235">
        <f t="shared" si="181"/>
        <v>-6.762907431551454</v>
      </c>
      <c r="T1235">
        <f t="shared" si="182"/>
        <v>0.28250541638548415</v>
      </c>
      <c r="U1235">
        <f t="shared" si="183"/>
        <v>45.73691692773389</v>
      </c>
      <c r="V1235">
        <f t="shared" si="184"/>
        <v>3.59456906469437</v>
      </c>
      <c r="W1235">
        <f t="shared" si="185"/>
        <v>-3.6476712560216997</v>
      </c>
      <c r="X1235">
        <f t="shared" si="186"/>
        <v>13.305505592006924</v>
      </c>
      <c r="Y1235">
        <f t="shared" si="187"/>
        <v>-294.00230323534896</v>
      </c>
      <c r="Z1235">
        <f t="shared" si="188"/>
        <v>6790.362303235348</v>
      </c>
    </row>
    <row r="1236" spans="15:26" ht="15.75" hidden="1">
      <c r="O1236" s="9">
        <f t="shared" si="189"/>
        <v>1216</v>
      </c>
      <c r="P1236">
        <v>100</v>
      </c>
      <c r="Q1236">
        <v>2.31</v>
      </c>
      <c r="R1236">
        <f t="shared" si="180"/>
        <v>1.5784876140808342</v>
      </c>
      <c r="S1236">
        <f t="shared" si="181"/>
        <v>12.637092568448551</v>
      </c>
      <c r="T1236">
        <f t="shared" si="182"/>
        <v>2.4916231478066044</v>
      </c>
      <c r="U1236">
        <f t="shared" si="183"/>
        <v>159.6961085835376</v>
      </c>
      <c r="V1236">
        <f t="shared" si="184"/>
        <v>19.947494097288995</v>
      </c>
      <c r="W1236">
        <f t="shared" si="185"/>
        <v>3.3854516880456114</v>
      </c>
      <c r="X1236">
        <f t="shared" si="186"/>
        <v>11.46128313209088</v>
      </c>
      <c r="Y1236">
        <f t="shared" si="187"/>
        <v>338.5451688045611</v>
      </c>
      <c r="Z1236">
        <f t="shared" si="188"/>
        <v>9661.454831195439</v>
      </c>
    </row>
    <row r="1237" spans="15:26" ht="15.75" hidden="1">
      <c r="O1237" s="9">
        <f t="shared" si="189"/>
        <v>1217</v>
      </c>
      <c r="P1237">
        <v>84.9</v>
      </c>
      <c r="Q1237">
        <v>0.41</v>
      </c>
      <c r="R1237">
        <f t="shared" si="180"/>
        <v>-0.3215123859191658</v>
      </c>
      <c r="S1237">
        <f t="shared" si="181"/>
        <v>-2.462907431551443</v>
      </c>
      <c r="T1237">
        <f t="shared" si="182"/>
        <v>0.1033702142994346</v>
      </c>
      <c r="U1237">
        <f t="shared" si="183"/>
        <v>6.065913016391326</v>
      </c>
      <c r="V1237">
        <f t="shared" si="184"/>
        <v>0.791855244616149</v>
      </c>
      <c r="W1237">
        <f t="shared" si="185"/>
        <v>-0.5784978824415297</v>
      </c>
      <c r="X1237">
        <f t="shared" si="186"/>
        <v>0.3346597999893339</v>
      </c>
      <c r="Y1237">
        <f t="shared" si="187"/>
        <v>-49.11447021928587</v>
      </c>
      <c r="Z1237">
        <f t="shared" si="188"/>
        <v>7257.124470219286</v>
      </c>
    </row>
    <row r="1238" spans="15:26" ht="15.75" hidden="1">
      <c r="O1238" s="9">
        <f t="shared" si="189"/>
        <v>1218</v>
      </c>
      <c r="P1238">
        <v>90.5</v>
      </c>
      <c r="Q1238">
        <v>0.37</v>
      </c>
      <c r="R1238">
        <f aca="true" t="shared" si="190" ref="R1238:R1301">+Q1238-$M$23</f>
        <v>-0.3615123859191658</v>
      </c>
      <c r="S1238">
        <f aca="true" t="shared" si="191" ref="S1238:S1301">+P1238-$M$24</f>
        <v>3.1370925684485513</v>
      </c>
      <c r="T1238">
        <f aca="true" t="shared" si="192" ref="T1238:T1301">+R1238*R1238</f>
        <v>0.13069120517296787</v>
      </c>
      <c r="U1238">
        <f aca="true" t="shared" si="193" ref="U1238:U1301">+S1238*S1238</f>
        <v>9.84134978301513</v>
      </c>
      <c r="V1238">
        <f aca="true" t="shared" si="194" ref="V1238:V1301">+R1238*S1238</f>
        <v>-1.1340978192691198</v>
      </c>
      <c r="W1238">
        <f aca="true" t="shared" si="195" ref="W1238:W1301">+P1238-$B$33-$B$25*Q1238</f>
        <v>5.255945284495578</v>
      </c>
      <c r="X1238">
        <f aca="true" t="shared" si="196" ref="X1238:X1301">+W1238*W1238</f>
        <v>27.6249608336113</v>
      </c>
      <c r="Y1238">
        <f aca="true" t="shared" si="197" ref="Y1238:Y1301">+W1238*P1238</f>
        <v>475.66304824684977</v>
      </c>
      <c r="Z1238">
        <f aca="true" t="shared" si="198" ref="Z1238:Z1301">+P1238*(P1238-W1238)</f>
        <v>7714.58695175315</v>
      </c>
    </row>
    <row r="1239" spans="15:26" ht="15.75" hidden="1">
      <c r="O1239" s="9">
        <f aca="true" t="shared" si="199" ref="O1239:O1302">+O1238+1</f>
        <v>1219</v>
      </c>
      <c r="P1239">
        <v>100</v>
      </c>
      <c r="Q1239">
        <v>0.27</v>
      </c>
      <c r="R1239">
        <f t="shared" si="190"/>
        <v>-0.46151238591916577</v>
      </c>
      <c r="S1239">
        <f t="shared" si="191"/>
        <v>12.637092568448551</v>
      </c>
      <c r="T1239">
        <f t="shared" si="192"/>
        <v>0.212993682356801</v>
      </c>
      <c r="U1239">
        <f t="shared" si="193"/>
        <v>159.6961085835376</v>
      </c>
      <c r="V1239">
        <f t="shared" si="194"/>
        <v>-5.83217474234605</v>
      </c>
      <c r="W1239">
        <f t="shared" si="195"/>
        <v>15.34205320183836</v>
      </c>
      <c r="X1239">
        <f t="shared" si="196"/>
        <v>235.37859644803865</v>
      </c>
      <c r="Y1239">
        <f t="shared" si="197"/>
        <v>1534.205320183836</v>
      </c>
      <c r="Z1239">
        <f t="shared" si="198"/>
        <v>8465.794679816165</v>
      </c>
    </row>
    <row r="1240" spans="15:26" ht="15.75" hidden="1">
      <c r="O1240" s="9">
        <f t="shared" si="199"/>
        <v>1220</v>
      </c>
      <c r="P1240">
        <v>100</v>
      </c>
      <c r="Q1240">
        <v>0.08</v>
      </c>
      <c r="R1240">
        <f t="shared" si="190"/>
        <v>-0.6515123859191658</v>
      </c>
      <c r="S1240">
        <f t="shared" si="191"/>
        <v>12.637092568448551</v>
      </c>
      <c r="T1240">
        <f t="shared" si="192"/>
        <v>0.4244683890060841</v>
      </c>
      <c r="U1240">
        <f t="shared" si="193"/>
        <v>159.6961085835376</v>
      </c>
      <c r="V1240">
        <f t="shared" si="194"/>
        <v>-8.233222330351275</v>
      </c>
      <c r="W1240">
        <f t="shared" si="195"/>
        <v>16.455658244789646</v>
      </c>
      <c r="X1240">
        <f t="shared" si="196"/>
        <v>270.78868826931347</v>
      </c>
      <c r="Y1240">
        <f t="shared" si="197"/>
        <v>1645.5658244789647</v>
      </c>
      <c r="Z1240">
        <f t="shared" si="198"/>
        <v>8354.434175521035</v>
      </c>
    </row>
    <row r="1241" spans="15:26" ht="15.75" hidden="1">
      <c r="O1241" s="9">
        <f t="shared" si="199"/>
        <v>1221</v>
      </c>
      <c r="P1241">
        <v>100</v>
      </c>
      <c r="Q1241">
        <v>0.37</v>
      </c>
      <c r="R1241">
        <f t="shared" si="190"/>
        <v>-0.3615123859191658</v>
      </c>
      <c r="S1241">
        <f t="shared" si="191"/>
        <v>12.637092568448551</v>
      </c>
      <c r="T1241">
        <f t="shared" si="192"/>
        <v>0.13069120517296787</v>
      </c>
      <c r="U1241">
        <f t="shared" si="193"/>
        <v>159.6961085835376</v>
      </c>
      <c r="V1241">
        <f t="shared" si="194"/>
        <v>-4.568465485501195</v>
      </c>
      <c r="W1241">
        <f t="shared" si="195"/>
        <v>14.755945284495578</v>
      </c>
      <c r="X1241">
        <f t="shared" si="196"/>
        <v>217.7379212390273</v>
      </c>
      <c r="Y1241">
        <f t="shared" si="197"/>
        <v>1475.5945284495579</v>
      </c>
      <c r="Z1241">
        <f t="shared" si="198"/>
        <v>8524.405471550443</v>
      </c>
    </row>
    <row r="1242" spans="15:26" ht="15.75" hidden="1">
      <c r="O1242" s="9">
        <f t="shared" si="199"/>
        <v>1222</v>
      </c>
      <c r="P1242">
        <v>78.8</v>
      </c>
      <c r="Q1242">
        <v>0.43</v>
      </c>
      <c r="R1242">
        <f t="shared" si="190"/>
        <v>-0.3015123859191658</v>
      </c>
      <c r="S1242">
        <f t="shared" si="191"/>
        <v>-8.562907431551452</v>
      </c>
      <c r="T1242">
        <f t="shared" si="192"/>
        <v>0.09090971886266797</v>
      </c>
      <c r="U1242">
        <f t="shared" si="193"/>
        <v>73.32338368131907</v>
      </c>
      <c r="V1242">
        <f t="shared" si="194"/>
        <v>2.581822650092034</v>
      </c>
      <c r="W1242">
        <f t="shared" si="195"/>
        <v>-6.795719465910095</v>
      </c>
      <c r="X1242">
        <f t="shared" si="196"/>
        <v>46.181803059349384</v>
      </c>
      <c r="Y1242">
        <f t="shared" si="197"/>
        <v>-535.5026939137155</v>
      </c>
      <c r="Z1242">
        <f t="shared" si="198"/>
        <v>6744.942693913715</v>
      </c>
    </row>
    <row r="1243" spans="15:26" ht="15.75" hidden="1">
      <c r="O1243" s="9">
        <f t="shared" si="199"/>
        <v>1223</v>
      </c>
      <c r="P1243">
        <v>46.9</v>
      </c>
      <c r="Q1243">
        <v>0.23</v>
      </c>
      <c r="R1243">
        <f t="shared" si="190"/>
        <v>-0.5015123859191658</v>
      </c>
      <c r="S1243">
        <f t="shared" si="191"/>
        <v>-40.46290743155145</v>
      </c>
      <c r="T1243">
        <f t="shared" si="192"/>
        <v>0.2515146732303343</v>
      </c>
      <c r="U1243">
        <f t="shared" si="193"/>
        <v>1637.2468778143016</v>
      </c>
      <c r="V1243">
        <f t="shared" si="194"/>
        <v>20.292649247223714</v>
      </c>
      <c r="W1243">
        <f t="shared" si="195"/>
        <v>-37.52350363122453</v>
      </c>
      <c r="X1243">
        <f t="shared" si="196"/>
        <v>1408.0133247625204</v>
      </c>
      <c r="Y1243">
        <f t="shared" si="197"/>
        <v>-1759.8523203044304</v>
      </c>
      <c r="Z1243">
        <f t="shared" si="198"/>
        <v>3959.46232030443</v>
      </c>
    </row>
    <row r="1244" spans="15:26" ht="15.75" hidden="1">
      <c r="O1244" s="9">
        <f t="shared" si="199"/>
        <v>1224</v>
      </c>
      <c r="P1244">
        <v>91.7</v>
      </c>
      <c r="Q1244">
        <v>0.16</v>
      </c>
      <c r="R1244">
        <f t="shared" si="190"/>
        <v>-0.5715123859191658</v>
      </c>
      <c r="S1244">
        <f t="shared" si="191"/>
        <v>4.337092568448554</v>
      </c>
      <c r="T1244">
        <f t="shared" si="192"/>
        <v>0.3266264072590174</v>
      </c>
      <c r="U1244">
        <f t="shared" si="193"/>
        <v>18.810371947291678</v>
      </c>
      <c r="V1244">
        <f t="shared" si="194"/>
        <v>-2.478702121746316</v>
      </c>
      <c r="W1244">
        <f t="shared" si="195"/>
        <v>7.686771910915422</v>
      </c>
      <c r="X1244">
        <f t="shared" si="196"/>
        <v>59.08646241043832</v>
      </c>
      <c r="Y1244">
        <f t="shared" si="197"/>
        <v>704.8769842309442</v>
      </c>
      <c r="Z1244">
        <f t="shared" si="198"/>
        <v>7704.013015769056</v>
      </c>
    </row>
    <row r="1245" spans="15:26" ht="15.75" hidden="1">
      <c r="O1245" s="9">
        <f t="shared" si="199"/>
        <v>1225</v>
      </c>
      <c r="P1245">
        <v>100</v>
      </c>
      <c r="Q1245">
        <v>1.78</v>
      </c>
      <c r="R1245">
        <f t="shared" si="190"/>
        <v>1.0484876140808344</v>
      </c>
      <c r="S1245">
        <f t="shared" si="191"/>
        <v>12.637092568448551</v>
      </c>
      <c r="T1245">
        <f t="shared" si="192"/>
        <v>1.0993262768809207</v>
      </c>
      <c r="U1245">
        <f t="shared" si="193"/>
        <v>159.6961085835376</v>
      </c>
      <c r="V1245">
        <f t="shared" si="194"/>
        <v>13.249835036011264</v>
      </c>
      <c r="W1245">
        <f t="shared" si="195"/>
        <v>6.491823649962354</v>
      </c>
      <c r="X1245">
        <f t="shared" si="196"/>
        <v>42.143774302210545</v>
      </c>
      <c r="Y1245">
        <f t="shared" si="197"/>
        <v>649.1823649962354</v>
      </c>
      <c r="Z1245">
        <f t="shared" si="198"/>
        <v>9350.817635003765</v>
      </c>
    </row>
    <row r="1246" spans="15:26" ht="15.75" hidden="1">
      <c r="O1246" s="9">
        <f t="shared" si="199"/>
        <v>1226</v>
      </c>
      <c r="P1246">
        <v>100</v>
      </c>
      <c r="Q1246">
        <v>0.34</v>
      </c>
      <c r="R1246">
        <f t="shared" si="190"/>
        <v>-0.39151238591916576</v>
      </c>
      <c r="S1246">
        <f t="shared" si="191"/>
        <v>12.637092568448551</v>
      </c>
      <c r="T1246">
        <f t="shared" si="192"/>
        <v>0.15328194832811778</v>
      </c>
      <c r="U1246">
        <f t="shared" si="193"/>
        <v>159.6961085835376</v>
      </c>
      <c r="V1246">
        <f t="shared" si="194"/>
        <v>-4.947578262554651</v>
      </c>
      <c r="W1246">
        <f t="shared" si="195"/>
        <v>14.931777659698412</v>
      </c>
      <c r="X1246">
        <f t="shared" si="196"/>
        <v>222.95798407866857</v>
      </c>
      <c r="Y1246">
        <f t="shared" si="197"/>
        <v>1493.1777659698412</v>
      </c>
      <c r="Z1246">
        <f t="shared" si="198"/>
        <v>8506.822234030158</v>
      </c>
    </row>
    <row r="1247" spans="15:26" ht="15.75" hidden="1">
      <c r="O1247" s="9">
        <f t="shared" si="199"/>
        <v>1227</v>
      </c>
      <c r="P1247">
        <v>88.2</v>
      </c>
      <c r="Q1247">
        <v>0.4</v>
      </c>
      <c r="R1247">
        <f t="shared" si="190"/>
        <v>-0.33151238591916576</v>
      </c>
      <c r="S1247">
        <f t="shared" si="191"/>
        <v>0.8370925684485542</v>
      </c>
      <c r="T1247">
        <f t="shared" si="192"/>
        <v>0.10990046201781789</v>
      </c>
      <c r="U1247">
        <f t="shared" si="193"/>
        <v>0.7007239681517974</v>
      </c>
      <c r="V1247">
        <f t="shared" si="194"/>
        <v>-0.2775065546015828</v>
      </c>
      <c r="W1247">
        <f t="shared" si="195"/>
        <v>2.7801129092927455</v>
      </c>
      <c r="X1247">
        <f t="shared" si="196"/>
        <v>7.7290277884161735</v>
      </c>
      <c r="Y1247">
        <f t="shared" si="197"/>
        <v>245.20595859962015</v>
      </c>
      <c r="Z1247">
        <f t="shared" si="198"/>
        <v>7534.034041400381</v>
      </c>
    </row>
    <row r="1248" spans="15:26" ht="15.75" hidden="1">
      <c r="O1248" s="9">
        <f t="shared" si="199"/>
        <v>1228</v>
      </c>
      <c r="P1248">
        <v>100</v>
      </c>
      <c r="Q1248">
        <v>0.43</v>
      </c>
      <c r="R1248">
        <f t="shared" si="190"/>
        <v>-0.3015123859191658</v>
      </c>
      <c r="S1248">
        <f t="shared" si="191"/>
        <v>12.637092568448551</v>
      </c>
      <c r="T1248">
        <f t="shared" si="192"/>
        <v>0.09090971886266797</v>
      </c>
      <c r="U1248">
        <f t="shared" si="193"/>
        <v>159.6961085835376</v>
      </c>
      <c r="V1248">
        <f t="shared" si="194"/>
        <v>-3.810239931394282</v>
      </c>
      <c r="W1248">
        <f t="shared" si="195"/>
        <v>14.404280534089908</v>
      </c>
      <c r="X1248">
        <f t="shared" si="196"/>
        <v>207.48329770476144</v>
      </c>
      <c r="Y1248">
        <f t="shared" si="197"/>
        <v>1440.4280534089908</v>
      </c>
      <c r="Z1248">
        <f t="shared" si="198"/>
        <v>8559.57194659101</v>
      </c>
    </row>
    <row r="1249" spans="15:26" ht="15.75" hidden="1">
      <c r="O1249" s="9">
        <f t="shared" si="199"/>
        <v>1229</v>
      </c>
      <c r="P1249">
        <v>86.3</v>
      </c>
      <c r="Q1249">
        <v>0.8</v>
      </c>
      <c r="R1249">
        <f t="shared" si="190"/>
        <v>0.06848761408083426</v>
      </c>
      <c r="S1249">
        <f t="shared" si="191"/>
        <v>-1.0629074315514515</v>
      </c>
      <c r="T1249">
        <f t="shared" si="192"/>
        <v>0.004690553282485287</v>
      </c>
      <c r="U1249">
        <f t="shared" si="193"/>
        <v>1.1297722080473036</v>
      </c>
      <c r="V1249">
        <f t="shared" si="194"/>
        <v>-0.07279599397574657</v>
      </c>
      <c r="W1249">
        <f t="shared" si="195"/>
        <v>-1.4643187600783873</v>
      </c>
      <c r="X1249">
        <f t="shared" si="196"/>
        <v>2.144229431117506</v>
      </c>
      <c r="Y1249">
        <f t="shared" si="197"/>
        <v>-126.37070899476483</v>
      </c>
      <c r="Z1249">
        <f t="shared" si="198"/>
        <v>7574.060708994764</v>
      </c>
    </row>
    <row r="1250" spans="15:26" ht="15.75" hidden="1">
      <c r="O1250" s="9">
        <f t="shared" si="199"/>
        <v>1230</v>
      </c>
      <c r="P1250">
        <v>61.4</v>
      </c>
      <c r="Q1250">
        <v>0.21</v>
      </c>
      <c r="R1250">
        <f t="shared" si="190"/>
        <v>-0.5215123859191658</v>
      </c>
      <c r="S1250">
        <f t="shared" si="191"/>
        <v>-25.96290743155145</v>
      </c>
      <c r="T1250">
        <f t="shared" si="192"/>
        <v>0.2719751686671009</v>
      </c>
      <c r="U1250">
        <f t="shared" si="193"/>
        <v>674.0725622993095</v>
      </c>
      <c r="V1250">
        <f t="shared" si="194"/>
        <v>13.539977800026838</v>
      </c>
      <c r="W1250">
        <f t="shared" si="195"/>
        <v>-22.906282047755973</v>
      </c>
      <c r="X1250">
        <f t="shared" si="196"/>
        <v>524.6977572513475</v>
      </c>
      <c r="Y1250">
        <f t="shared" si="197"/>
        <v>-1406.4457177322167</v>
      </c>
      <c r="Z1250">
        <f t="shared" si="198"/>
        <v>5176.4057177322165</v>
      </c>
    </row>
    <row r="1251" spans="15:26" ht="15.75" hidden="1">
      <c r="O1251" s="9">
        <f t="shared" si="199"/>
        <v>1231</v>
      </c>
      <c r="P1251">
        <v>97.1</v>
      </c>
      <c r="Q1251">
        <v>0.42</v>
      </c>
      <c r="R1251">
        <f t="shared" si="190"/>
        <v>-0.3115123859191658</v>
      </c>
      <c r="S1251">
        <f t="shared" si="191"/>
        <v>9.737092568448546</v>
      </c>
      <c r="T1251">
        <f t="shared" si="192"/>
        <v>0.09703996658105128</v>
      </c>
      <c r="U1251">
        <f t="shared" si="193"/>
        <v>94.8109716865359</v>
      </c>
      <c r="V1251">
        <f t="shared" si="194"/>
        <v>-3.0332249379131846</v>
      </c>
      <c r="W1251">
        <f t="shared" si="195"/>
        <v>11.56289132582418</v>
      </c>
      <c r="X1251">
        <f t="shared" si="196"/>
        <v>133.70045581282008</v>
      </c>
      <c r="Y1251">
        <f t="shared" si="197"/>
        <v>1122.7567477375278</v>
      </c>
      <c r="Z1251">
        <f t="shared" si="198"/>
        <v>8305.653252262471</v>
      </c>
    </row>
    <row r="1252" spans="15:26" ht="15.75" hidden="1">
      <c r="O1252" s="9">
        <f t="shared" si="199"/>
        <v>1232</v>
      </c>
      <c r="P1252">
        <v>76.3</v>
      </c>
      <c r="Q1252">
        <v>0.3</v>
      </c>
      <c r="R1252">
        <f t="shared" si="190"/>
        <v>-0.4315123859191658</v>
      </c>
      <c r="S1252">
        <f t="shared" si="191"/>
        <v>-11.062907431551452</v>
      </c>
      <c r="T1252">
        <f t="shared" si="192"/>
        <v>0.18620293920165107</v>
      </c>
      <c r="U1252">
        <f t="shared" si="193"/>
        <v>122.38792083907633</v>
      </c>
      <c r="V1252">
        <f t="shared" si="194"/>
        <v>4.7737815809916375</v>
      </c>
      <c r="W1252">
        <f t="shared" si="195"/>
        <v>-8.533779173364477</v>
      </c>
      <c r="X1252">
        <f t="shared" si="196"/>
        <v>72.82538697974931</v>
      </c>
      <c r="Y1252">
        <f t="shared" si="197"/>
        <v>-651.1273509277096</v>
      </c>
      <c r="Z1252">
        <f t="shared" si="198"/>
        <v>6472.817350927709</v>
      </c>
    </row>
    <row r="1253" spans="15:26" ht="15.75" hidden="1">
      <c r="O1253" s="9">
        <f t="shared" si="199"/>
        <v>1233</v>
      </c>
      <c r="P1253">
        <v>86.5</v>
      </c>
      <c r="Q1253">
        <v>0.4</v>
      </c>
      <c r="R1253">
        <f t="shared" si="190"/>
        <v>-0.33151238591916576</v>
      </c>
      <c r="S1253">
        <f t="shared" si="191"/>
        <v>-0.8629074315514487</v>
      </c>
      <c r="T1253">
        <f t="shared" si="192"/>
        <v>0.10990046201781789</v>
      </c>
      <c r="U1253">
        <f t="shared" si="193"/>
        <v>0.7446092354267181</v>
      </c>
      <c r="V1253">
        <f t="shared" si="194"/>
        <v>0.286064501461</v>
      </c>
      <c r="W1253">
        <f t="shared" si="195"/>
        <v>1.0801129092927426</v>
      </c>
      <c r="X1253">
        <f t="shared" si="196"/>
        <v>1.1666438968208324</v>
      </c>
      <c r="Y1253">
        <f t="shared" si="197"/>
        <v>93.42976665382224</v>
      </c>
      <c r="Z1253">
        <f t="shared" si="198"/>
        <v>7388.820233346179</v>
      </c>
    </row>
    <row r="1254" spans="15:26" ht="15.75" hidden="1">
      <c r="O1254" s="9">
        <f t="shared" si="199"/>
        <v>1234</v>
      </c>
      <c r="P1254">
        <v>35.8</v>
      </c>
      <c r="Q1254">
        <v>0.17</v>
      </c>
      <c r="R1254">
        <f t="shared" si="190"/>
        <v>-0.5615123859191657</v>
      </c>
      <c r="S1254">
        <f t="shared" si="191"/>
        <v>-51.56290743155145</v>
      </c>
      <c r="T1254">
        <f t="shared" si="192"/>
        <v>0.3152961595406341</v>
      </c>
      <c r="U1254">
        <f t="shared" si="193"/>
        <v>2658.733422794744</v>
      </c>
      <c r="V1254">
        <f t="shared" si="194"/>
        <v>28.953211176819536</v>
      </c>
      <c r="W1254">
        <f t="shared" si="195"/>
        <v>-48.27183888081886</v>
      </c>
      <c r="X1254">
        <f t="shared" si="196"/>
        <v>2330.170428935736</v>
      </c>
      <c r="Y1254">
        <f t="shared" si="197"/>
        <v>-1728.1318319333152</v>
      </c>
      <c r="Z1254">
        <f t="shared" si="198"/>
        <v>3009.771831933315</v>
      </c>
    </row>
    <row r="1255" spans="15:26" ht="15.75" hidden="1">
      <c r="O1255" s="9">
        <f t="shared" si="199"/>
        <v>1235</v>
      </c>
      <c r="P1255">
        <v>74.7</v>
      </c>
      <c r="Q1255">
        <v>1.13</v>
      </c>
      <c r="R1255">
        <f t="shared" si="190"/>
        <v>0.3984876140808341</v>
      </c>
      <c r="S1255">
        <f t="shared" si="191"/>
        <v>-12.662907431551446</v>
      </c>
      <c r="T1255">
        <f t="shared" si="192"/>
        <v>0.15879237857583578</v>
      </c>
      <c r="U1255">
        <f t="shared" si="193"/>
        <v>160.34922462004084</v>
      </c>
      <c r="V1255">
        <f t="shared" si="194"/>
        <v>-5.046011769725399</v>
      </c>
      <c r="W1255">
        <f t="shared" si="195"/>
        <v>-14.998474887309559</v>
      </c>
      <c r="X1255">
        <f t="shared" si="196"/>
        <v>224.9542489452555</v>
      </c>
      <c r="Y1255">
        <f t="shared" si="197"/>
        <v>-1120.3860740820242</v>
      </c>
      <c r="Z1255">
        <f t="shared" si="198"/>
        <v>6700.476074082024</v>
      </c>
    </row>
    <row r="1256" spans="15:26" ht="15.75" hidden="1">
      <c r="O1256" s="9">
        <f t="shared" si="199"/>
        <v>1236</v>
      </c>
      <c r="P1256">
        <v>100</v>
      </c>
      <c r="Q1256">
        <v>0.86</v>
      </c>
      <c r="R1256">
        <f t="shared" si="190"/>
        <v>0.1284876140808342</v>
      </c>
      <c r="S1256">
        <f t="shared" si="191"/>
        <v>12.637092568448551</v>
      </c>
      <c r="T1256">
        <f t="shared" si="192"/>
        <v>0.016509066972185384</v>
      </c>
      <c r="U1256">
        <f t="shared" si="193"/>
        <v>159.6961085835376</v>
      </c>
      <c r="V1256">
        <f t="shared" si="194"/>
        <v>1.6237098730385953</v>
      </c>
      <c r="W1256">
        <f t="shared" si="195"/>
        <v>11.884016489515947</v>
      </c>
      <c r="X1256">
        <f t="shared" si="196"/>
        <v>141.22984792308694</v>
      </c>
      <c r="Y1256">
        <f t="shared" si="197"/>
        <v>1188.4016489515948</v>
      </c>
      <c r="Z1256">
        <f t="shared" si="198"/>
        <v>8811.598351048406</v>
      </c>
    </row>
    <row r="1257" spans="15:26" ht="15.75" hidden="1">
      <c r="O1257" s="9">
        <f t="shared" si="199"/>
        <v>1237</v>
      </c>
      <c r="P1257">
        <v>51.9</v>
      </c>
      <c r="Q1257">
        <v>0.11</v>
      </c>
      <c r="R1257">
        <f t="shared" si="190"/>
        <v>-0.6215123859191658</v>
      </c>
      <c r="S1257">
        <f t="shared" si="191"/>
        <v>-35.46290743155145</v>
      </c>
      <c r="T1257">
        <f t="shared" si="192"/>
        <v>0.3862776458509341</v>
      </c>
      <c r="U1257">
        <f t="shared" si="193"/>
        <v>1257.617803498787</v>
      </c>
      <c r="V1257">
        <f t="shared" si="194"/>
        <v>22.040636209414057</v>
      </c>
      <c r="W1257">
        <f t="shared" si="195"/>
        <v>-31.820174130413193</v>
      </c>
      <c r="X1257">
        <f t="shared" si="196"/>
        <v>1012.523481689817</v>
      </c>
      <c r="Y1257">
        <f t="shared" si="197"/>
        <v>-1651.4670373684446</v>
      </c>
      <c r="Z1257">
        <f t="shared" si="198"/>
        <v>4345.0770373684445</v>
      </c>
    </row>
    <row r="1258" spans="15:26" ht="15.75" hidden="1">
      <c r="O1258" s="9">
        <f t="shared" si="199"/>
        <v>1238</v>
      </c>
      <c r="P1258">
        <v>62</v>
      </c>
      <c r="Q1258">
        <v>0.12</v>
      </c>
      <c r="R1258">
        <f t="shared" si="190"/>
        <v>-0.6115123859191658</v>
      </c>
      <c r="S1258">
        <f t="shared" si="191"/>
        <v>-25.36290743155145</v>
      </c>
      <c r="T1258">
        <f t="shared" si="192"/>
        <v>0.37394739813255073</v>
      </c>
      <c r="U1258">
        <f t="shared" si="193"/>
        <v>643.2770733814477</v>
      </c>
      <c r="V1258">
        <f t="shared" si="194"/>
        <v>15.509732037314967</v>
      </c>
      <c r="W1258">
        <f t="shared" si="195"/>
        <v>-21.77878492214747</v>
      </c>
      <c r="X1258">
        <f t="shared" si="196"/>
        <v>474.31547268515794</v>
      </c>
      <c r="Y1258">
        <f t="shared" si="197"/>
        <v>-1350.2846651731431</v>
      </c>
      <c r="Z1258">
        <f t="shared" si="198"/>
        <v>5194.2846651731425</v>
      </c>
    </row>
    <row r="1259" spans="15:26" ht="15.75" hidden="1">
      <c r="O1259" s="9">
        <f t="shared" si="199"/>
        <v>1239</v>
      </c>
      <c r="P1259">
        <v>78.6</v>
      </c>
      <c r="Q1259">
        <v>0.54</v>
      </c>
      <c r="R1259">
        <f t="shared" si="190"/>
        <v>-0.19151238591916575</v>
      </c>
      <c r="S1259">
        <f t="shared" si="191"/>
        <v>-8.762907431551454</v>
      </c>
      <c r="T1259">
        <f t="shared" si="192"/>
        <v>0.03667699396045147</v>
      </c>
      <c r="U1259">
        <f t="shared" si="193"/>
        <v>76.7885466539397</v>
      </c>
      <c r="V1259">
        <f t="shared" si="194"/>
        <v>1.6782053098052077</v>
      </c>
      <c r="W1259">
        <f t="shared" si="195"/>
        <v>-7.640438174987157</v>
      </c>
      <c r="X1259">
        <f t="shared" si="196"/>
        <v>58.376295505801075</v>
      </c>
      <c r="Y1259">
        <f t="shared" si="197"/>
        <v>-600.5384405539904</v>
      </c>
      <c r="Z1259">
        <f t="shared" si="198"/>
        <v>6778.498440553989</v>
      </c>
    </row>
    <row r="1260" spans="15:26" ht="15.75" hidden="1">
      <c r="O1260" s="9">
        <f t="shared" si="199"/>
        <v>1240</v>
      </c>
      <c r="P1260">
        <v>81.8</v>
      </c>
      <c r="Q1260">
        <v>0.8</v>
      </c>
      <c r="R1260">
        <f t="shared" si="190"/>
        <v>0.06848761408083426</v>
      </c>
      <c r="S1260">
        <f t="shared" si="191"/>
        <v>-5.5629074315514515</v>
      </c>
      <c r="T1260">
        <f t="shared" si="192"/>
        <v>0.004690553282485287</v>
      </c>
      <c r="U1260">
        <f t="shared" si="193"/>
        <v>30.945939092010367</v>
      </c>
      <c r="V1260">
        <f t="shared" si="194"/>
        <v>-0.3809902573395007</v>
      </c>
      <c r="W1260">
        <f t="shared" si="195"/>
        <v>-5.964318760078387</v>
      </c>
      <c r="X1260">
        <f t="shared" si="196"/>
        <v>35.57309827182299</v>
      </c>
      <c r="Y1260">
        <f t="shared" si="197"/>
        <v>-487.8812745744121</v>
      </c>
      <c r="Z1260">
        <f t="shared" si="198"/>
        <v>7179.1212745744115</v>
      </c>
    </row>
    <row r="1261" spans="15:26" ht="15.75" hidden="1">
      <c r="O1261" s="9">
        <f t="shared" si="199"/>
        <v>1241</v>
      </c>
      <c r="P1261">
        <v>28.6</v>
      </c>
      <c r="Q1261">
        <v>0.18</v>
      </c>
      <c r="R1261">
        <f t="shared" si="190"/>
        <v>-0.5515123859191657</v>
      </c>
      <c r="S1261">
        <f t="shared" si="191"/>
        <v>-58.76290743155145</v>
      </c>
      <c r="T1261">
        <f t="shared" si="192"/>
        <v>0.3041659118222508</v>
      </c>
      <c r="U1261">
        <f t="shared" si="193"/>
        <v>3453.0792898090845</v>
      </c>
      <c r="V1261">
        <f t="shared" si="194"/>
        <v>32.40847128112201</v>
      </c>
      <c r="W1261">
        <f t="shared" si="195"/>
        <v>-55.53044967255313</v>
      </c>
      <c r="X1261">
        <f t="shared" si="196"/>
        <v>3083.6308408359564</v>
      </c>
      <c r="Y1261">
        <f t="shared" si="197"/>
        <v>-1588.1708606350196</v>
      </c>
      <c r="Z1261">
        <f t="shared" si="198"/>
        <v>2406.13086063502</v>
      </c>
    </row>
    <row r="1262" spans="15:26" ht="15.75" hidden="1">
      <c r="O1262" s="9">
        <f t="shared" si="199"/>
        <v>1242</v>
      </c>
      <c r="P1262">
        <v>100</v>
      </c>
      <c r="Q1262">
        <v>0.11</v>
      </c>
      <c r="R1262">
        <f t="shared" si="190"/>
        <v>-0.6215123859191658</v>
      </c>
      <c r="S1262">
        <f t="shared" si="191"/>
        <v>12.637092568448551</v>
      </c>
      <c r="T1262">
        <f t="shared" si="192"/>
        <v>0.3862776458509341</v>
      </c>
      <c r="U1262">
        <f t="shared" si="193"/>
        <v>159.6961085835376</v>
      </c>
      <c r="V1262">
        <f t="shared" si="194"/>
        <v>-7.8541095532978185</v>
      </c>
      <c r="W1262">
        <f t="shared" si="195"/>
        <v>16.27982586958681</v>
      </c>
      <c r="X1262">
        <f t="shared" si="196"/>
        <v>265.0327303440679</v>
      </c>
      <c r="Y1262">
        <f t="shared" si="197"/>
        <v>1627.982586958681</v>
      </c>
      <c r="Z1262">
        <f t="shared" si="198"/>
        <v>8372.01741304132</v>
      </c>
    </row>
    <row r="1263" spans="15:26" ht="15.75" hidden="1">
      <c r="O1263" s="9">
        <f t="shared" si="199"/>
        <v>1243</v>
      </c>
      <c r="P1263">
        <v>100</v>
      </c>
      <c r="Q1263">
        <v>0.5</v>
      </c>
      <c r="R1263">
        <f t="shared" si="190"/>
        <v>-0.2315123859191658</v>
      </c>
      <c r="S1263">
        <f t="shared" si="191"/>
        <v>12.637092568448551</v>
      </c>
      <c r="T1263">
        <f t="shared" si="192"/>
        <v>0.05359798483398475</v>
      </c>
      <c r="U1263">
        <f t="shared" si="193"/>
        <v>159.6961085835376</v>
      </c>
      <c r="V1263">
        <f t="shared" si="194"/>
        <v>-2.925643451602883</v>
      </c>
      <c r="W1263">
        <f t="shared" si="195"/>
        <v>13.99400499194996</v>
      </c>
      <c r="X1263">
        <f t="shared" si="196"/>
        <v>195.83217571472042</v>
      </c>
      <c r="Y1263">
        <f t="shared" si="197"/>
        <v>1399.400499194996</v>
      </c>
      <c r="Z1263">
        <f t="shared" si="198"/>
        <v>8600.599500805003</v>
      </c>
    </row>
    <row r="1264" spans="15:26" ht="15.75" hidden="1">
      <c r="O1264" s="9">
        <f t="shared" si="199"/>
        <v>1244</v>
      </c>
      <c r="P1264">
        <v>100</v>
      </c>
      <c r="Q1264">
        <v>2.41</v>
      </c>
      <c r="R1264">
        <f t="shared" si="190"/>
        <v>1.6784876140808342</v>
      </c>
      <c r="S1264">
        <f t="shared" si="191"/>
        <v>12.637092568448551</v>
      </c>
      <c r="T1264">
        <f t="shared" si="192"/>
        <v>2.8173206706227716</v>
      </c>
      <c r="U1264">
        <f t="shared" si="193"/>
        <v>159.6961085835376</v>
      </c>
      <c r="V1264">
        <f t="shared" si="194"/>
        <v>21.21120335413385</v>
      </c>
      <c r="W1264">
        <f t="shared" si="195"/>
        <v>2.79934377070283</v>
      </c>
      <c r="X1264">
        <f t="shared" si="196"/>
        <v>7.836325546572738</v>
      </c>
      <c r="Y1264">
        <f t="shared" si="197"/>
        <v>279.934377070283</v>
      </c>
      <c r="Z1264">
        <f t="shared" si="198"/>
        <v>9720.065622929716</v>
      </c>
    </row>
    <row r="1265" spans="15:26" ht="15.75" hidden="1">
      <c r="O1265" s="9">
        <f t="shared" si="199"/>
        <v>1245</v>
      </c>
      <c r="P1265">
        <v>100</v>
      </c>
      <c r="Q1265">
        <v>0.35</v>
      </c>
      <c r="R1265">
        <f t="shared" si="190"/>
        <v>-0.3815123859191658</v>
      </c>
      <c r="S1265">
        <f t="shared" si="191"/>
        <v>12.637092568448551</v>
      </c>
      <c r="T1265">
        <f t="shared" si="192"/>
        <v>0.14555170060973452</v>
      </c>
      <c r="U1265">
        <f t="shared" si="193"/>
        <v>159.6961085835376</v>
      </c>
      <c r="V1265">
        <f t="shared" si="194"/>
        <v>-4.821207336870166</v>
      </c>
      <c r="W1265">
        <f t="shared" si="195"/>
        <v>14.873166867964134</v>
      </c>
      <c r="X1265">
        <f t="shared" si="196"/>
        <v>221.21109268230603</v>
      </c>
      <c r="Y1265">
        <f t="shared" si="197"/>
        <v>1487.3166867964135</v>
      </c>
      <c r="Z1265">
        <f t="shared" si="198"/>
        <v>8512.683313203586</v>
      </c>
    </row>
    <row r="1266" spans="15:26" ht="15.75" hidden="1">
      <c r="O1266" s="9">
        <f t="shared" si="199"/>
        <v>1246</v>
      </c>
      <c r="P1266">
        <v>100</v>
      </c>
      <c r="Q1266">
        <v>0.26</v>
      </c>
      <c r="R1266">
        <f t="shared" si="190"/>
        <v>-0.4715123859191658</v>
      </c>
      <c r="S1266">
        <f t="shared" si="191"/>
        <v>12.637092568448551</v>
      </c>
      <c r="T1266">
        <f t="shared" si="192"/>
        <v>0.22232393007518433</v>
      </c>
      <c r="U1266">
        <f t="shared" si="193"/>
        <v>159.6961085835376</v>
      </c>
      <c r="V1266">
        <f t="shared" si="194"/>
        <v>-5.958545668030535</v>
      </c>
      <c r="W1266">
        <f t="shared" si="195"/>
        <v>15.400663993572637</v>
      </c>
      <c r="X1266">
        <f t="shared" si="196"/>
        <v>237.1804514429247</v>
      </c>
      <c r="Y1266">
        <f t="shared" si="197"/>
        <v>1540.0663993572637</v>
      </c>
      <c r="Z1266">
        <f t="shared" si="198"/>
        <v>8459.933600642737</v>
      </c>
    </row>
    <row r="1267" spans="15:26" ht="15.75" hidden="1">
      <c r="O1267" s="9">
        <f t="shared" si="199"/>
        <v>1247</v>
      </c>
      <c r="P1267">
        <v>100</v>
      </c>
      <c r="Q1267">
        <v>0.24</v>
      </c>
      <c r="R1267">
        <f t="shared" si="190"/>
        <v>-0.4915123859191658</v>
      </c>
      <c r="S1267">
        <f t="shared" si="191"/>
        <v>12.637092568448551</v>
      </c>
      <c r="T1267">
        <f t="shared" si="192"/>
        <v>0.24158442551195097</v>
      </c>
      <c r="U1267">
        <f t="shared" si="193"/>
        <v>159.6961085835376</v>
      </c>
      <c r="V1267">
        <f t="shared" si="194"/>
        <v>-6.211287519399506</v>
      </c>
      <c r="W1267">
        <f t="shared" si="195"/>
        <v>15.517885577041193</v>
      </c>
      <c r="X1267">
        <f t="shared" si="196"/>
        <v>240.8047727821431</v>
      </c>
      <c r="Y1267">
        <f t="shared" si="197"/>
        <v>1551.7885577041193</v>
      </c>
      <c r="Z1267">
        <f t="shared" si="198"/>
        <v>8448.21144229588</v>
      </c>
    </row>
    <row r="1268" spans="15:26" ht="15.75" hidden="1">
      <c r="O1268" s="9">
        <f t="shared" si="199"/>
        <v>1248</v>
      </c>
      <c r="P1268">
        <v>80.9</v>
      </c>
      <c r="Q1268">
        <v>0.36</v>
      </c>
      <c r="R1268">
        <f t="shared" si="190"/>
        <v>-0.3715123859191658</v>
      </c>
      <c r="S1268">
        <f t="shared" si="191"/>
        <v>-6.462907431551443</v>
      </c>
      <c r="T1268">
        <f t="shared" si="192"/>
        <v>0.13802145289135118</v>
      </c>
      <c r="U1268">
        <f t="shared" si="193"/>
        <v>41.76917246880287</v>
      </c>
      <c r="V1268">
        <f t="shared" si="194"/>
        <v>2.401050159870384</v>
      </c>
      <c r="W1268">
        <f t="shared" si="195"/>
        <v>-4.2854439237701385</v>
      </c>
      <c r="X1268">
        <f t="shared" si="196"/>
        <v>18.3650296237784</v>
      </c>
      <c r="Y1268">
        <f t="shared" si="197"/>
        <v>-346.6924134330042</v>
      </c>
      <c r="Z1268">
        <f t="shared" si="198"/>
        <v>6891.502413433006</v>
      </c>
    </row>
    <row r="1269" spans="15:26" ht="15.75" hidden="1">
      <c r="O1269" s="9">
        <f t="shared" si="199"/>
        <v>1249</v>
      </c>
      <c r="P1269">
        <v>49.2</v>
      </c>
      <c r="Q1269">
        <v>0.41</v>
      </c>
      <c r="R1269">
        <f t="shared" si="190"/>
        <v>-0.3215123859191658</v>
      </c>
      <c r="S1269">
        <f t="shared" si="191"/>
        <v>-38.162907431551446</v>
      </c>
      <c r="T1269">
        <f t="shared" si="192"/>
        <v>0.1033702142994346</v>
      </c>
      <c r="U1269">
        <f t="shared" si="193"/>
        <v>1456.4075036291645</v>
      </c>
      <c r="V1269">
        <f t="shared" si="194"/>
        <v>12.26984742193037</v>
      </c>
      <c r="W1269">
        <f t="shared" si="195"/>
        <v>-36.278497882441535</v>
      </c>
      <c r="X1269">
        <f t="shared" si="196"/>
        <v>1316.1294086063149</v>
      </c>
      <c r="Y1269">
        <f t="shared" si="197"/>
        <v>-1784.9020958161236</v>
      </c>
      <c r="Z1269">
        <f t="shared" si="198"/>
        <v>4205.542095816124</v>
      </c>
    </row>
    <row r="1270" spans="15:26" ht="15.75" hidden="1">
      <c r="O1270" s="9">
        <f t="shared" si="199"/>
        <v>1250</v>
      </c>
      <c r="P1270">
        <v>100</v>
      </c>
      <c r="Q1270">
        <v>2.3</v>
      </c>
      <c r="R1270">
        <f t="shared" si="190"/>
        <v>1.568487614080834</v>
      </c>
      <c r="S1270">
        <f t="shared" si="191"/>
        <v>12.637092568448551</v>
      </c>
      <c r="T1270">
        <f t="shared" si="192"/>
        <v>2.460153395524987</v>
      </c>
      <c r="U1270">
        <f t="shared" si="193"/>
        <v>159.6961085835376</v>
      </c>
      <c r="V1270">
        <f t="shared" si="194"/>
        <v>19.821123171604505</v>
      </c>
      <c r="W1270">
        <f t="shared" si="195"/>
        <v>3.444062479779891</v>
      </c>
      <c r="X1270">
        <f t="shared" si="196"/>
        <v>11.861566364627613</v>
      </c>
      <c r="Y1270">
        <f t="shared" si="197"/>
        <v>344.4062479779891</v>
      </c>
      <c r="Z1270">
        <f t="shared" si="198"/>
        <v>9655.59375202201</v>
      </c>
    </row>
    <row r="1271" spans="15:26" ht="15.75" hidden="1">
      <c r="O1271" s="9">
        <f t="shared" si="199"/>
        <v>1251</v>
      </c>
      <c r="P1271">
        <v>100</v>
      </c>
      <c r="Q1271">
        <v>0.67</v>
      </c>
      <c r="R1271">
        <f t="shared" si="190"/>
        <v>-0.061512385919165746</v>
      </c>
      <c r="S1271">
        <f t="shared" si="191"/>
        <v>12.637092568448551</v>
      </c>
      <c r="T1271">
        <f t="shared" si="192"/>
        <v>0.0037837736214683805</v>
      </c>
      <c r="U1271">
        <f t="shared" si="193"/>
        <v>159.6961085835376</v>
      </c>
      <c r="V1271">
        <f t="shared" si="194"/>
        <v>-0.7773377149666287</v>
      </c>
      <c r="W1271">
        <f t="shared" si="195"/>
        <v>12.997621532467232</v>
      </c>
      <c r="X1271">
        <f t="shared" si="196"/>
        <v>168.93816550125584</v>
      </c>
      <c r="Y1271">
        <f t="shared" si="197"/>
        <v>1299.762153246723</v>
      </c>
      <c r="Z1271">
        <f t="shared" si="198"/>
        <v>8700.237846753276</v>
      </c>
    </row>
    <row r="1272" spans="15:26" ht="15.75" hidden="1">
      <c r="O1272" s="9">
        <f t="shared" si="199"/>
        <v>1252</v>
      </c>
      <c r="P1272">
        <v>75.2</v>
      </c>
      <c r="Q1272">
        <v>0.39</v>
      </c>
      <c r="R1272">
        <f t="shared" si="190"/>
        <v>-0.3415123859191658</v>
      </c>
      <c r="S1272">
        <f t="shared" si="191"/>
        <v>-12.162907431551446</v>
      </c>
      <c r="T1272">
        <f t="shared" si="192"/>
        <v>0.11663070973620121</v>
      </c>
      <c r="U1272">
        <f t="shared" si="193"/>
        <v>147.9363171884894</v>
      </c>
      <c r="V1272">
        <f t="shared" si="194"/>
        <v>4.153783536663087</v>
      </c>
      <c r="W1272">
        <f t="shared" si="195"/>
        <v>-10.161276298972975</v>
      </c>
      <c r="X1272">
        <f t="shared" si="196"/>
        <v>103.25153602406992</v>
      </c>
      <c r="Y1272">
        <f t="shared" si="197"/>
        <v>-764.1279776827678</v>
      </c>
      <c r="Z1272">
        <f t="shared" si="198"/>
        <v>6419.167977682769</v>
      </c>
    </row>
    <row r="1273" spans="15:26" ht="15.75" hidden="1">
      <c r="O1273" s="9">
        <f t="shared" si="199"/>
        <v>1253</v>
      </c>
      <c r="P1273">
        <v>100</v>
      </c>
      <c r="Q1273">
        <v>1.04</v>
      </c>
      <c r="R1273">
        <f t="shared" si="190"/>
        <v>0.30848761408083425</v>
      </c>
      <c r="S1273">
        <f t="shared" si="191"/>
        <v>12.637092568448551</v>
      </c>
      <c r="T1273">
        <f t="shared" si="192"/>
        <v>0.09516460804128572</v>
      </c>
      <c r="U1273">
        <f t="shared" si="193"/>
        <v>159.6961085835376</v>
      </c>
      <c r="V1273">
        <f t="shared" si="194"/>
        <v>3.898386535359335</v>
      </c>
      <c r="W1273">
        <f t="shared" si="195"/>
        <v>10.82902223829894</v>
      </c>
      <c r="X1273">
        <f t="shared" si="196"/>
        <v>117.26772263757299</v>
      </c>
      <c r="Y1273">
        <f t="shared" si="197"/>
        <v>1082.902223829894</v>
      </c>
      <c r="Z1273">
        <f t="shared" si="198"/>
        <v>8917.097776170107</v>
      </c>
    </row>
    <row r="1274" spans="15:26" ht="15.75" hidden="1">
      <c r="O1274" s="9">
        <f t="shared" si="199"/>
        <v>1254</v>
      </c>
      <c r="P1274">
        <v>87.4</v>
      </c>
      <c r="Q1274">
        <v>0.4</v>
      </c>
      <c r="R1274">
        <f t="shared" si="190"/>
        <v>-0.33151238591916576</v>
      </c>
      <c r="S1274">
        <f t="shared" si="191"/>
        <v>0.03709256844855702</v>
      </c>
      <c r="T1274">
        <f t="shared" si="192"/>
        <v>0.10990046201781789</v>
      </c>
      <c r="U1274">
        <f t="shared" si="193"/>
        <v>0.0013758586341108875</v>
      </c>
      <c r="V1274">
        <f t="shared" si="194"/>
        <v>-0.012296645866251106</v>
      </c>
      <c r="W1274">
        <f t="shared" si="195"/>
        <v>1.9801129092927483</v>
      </c>
      <c r="X1274">
        <f t="shared" si="196"/>
        <v>3.9208471335477917</v>
      </c>
      <c r="Y1274">
        <f t="shared" si="197"/>
        <v>173.06186827218622</v>
      </c>
      <c r="Z1274">
        <f t="shared" si="198"/>
        <v>7465.698131727815</v>
      </c>
    </row>
    <row r="1275" spans="15:26" ht="15.75" hidden="1">
      <c r="O1275" s="9">
        <f t="shared" si="199"/>
        <v>1255</v>
      </c>
      <c r="P1275">
        <v>3</v>
      </c>
      <c r="Q1275">
        <v>0.38</v>
      </c>
      <c r="R1275">
        <f t="shared" si="190"/>
        <v>-0.3515123859191658</v>
      </c>
      <c r="S1275">
        <f t="shared" si="191"/>
        <v>-84.36290743155145</v>
      </c>
      <c r="T1275">
        <f t="shared" si="192"/>
        <v>0.12356095745458454</v>
      </c>
      <c r="U1275">
        <f t="shared" si="193"/>
        <v>7117.100150304519</v>
      </c>
      <c r="V1275">
        <f t="shared" si="194"/>
        <v>29.65460687434237</v>
      </c>
      <c r="W1275">
        <f t="shared" si="195"/>
        <v>-82.3026655072387</v>
      </c>
      <c r="X1275">
        <f t="shared" si="196"/>
        <v>6773.728749596419</v>
      </c>
      <c r="Y1275">
        <f t="shared" si="197"/>
        <v>-246.9079965217161</v>
      </c>
      <c r="Z1275">
        <f t="shared" si="198"/>
        <v>255.9079965217161</v>
      </c>
    </row>
    <row r="1276" spans="15:26" ht="15.75" hidden="1">
      <c r="O1276" s="9">
        <f t="shared" si="199"/>
        <v>1256</v>
      </c>
      <c r="P1276">
        <v>84.6</v>
      </c>
      <c r="Q1276">
        <v>0.44</v>
      </c>
      <c r="R1276">
        <f t="shared" si="190"/>
        <v>-0.2915123859191658</v>
      </c>
      <c r="S1276">
        <f t="shared" si="191"/>
        <v>-2.7629074315514544</v>
      </c>
      <c r="T1276">
        <f t="shared" si="192"/>
        <v>0.08497947114428464</v>
      </c>
      <c r="U1276">
        <f t="shared" si="193"/>
        <v>7.633657475322255</v>
      </c>
      <c r="V1276">
        <f t="shared" si="194"/>
        <v>0.8054217374453587</v>
      </c>
      <c r="W1276">
        <f t="shared" si="195"/>
        <v>-1.0543302576443754</v>
      </c>
      <c r="X1276">
        <f t="shared" si="196"/>
        <v>1.111612292184455</v>
      </c>
      <c r="Y1276">
        <f t="shared" si="197"/>
        <v>-89.19633979671416</v>
      </c>
      <c r="Z1276">
        <f t="shared" si="198"/>
        <v>7246.356339796714</v>
      </c>
    </row>
    <row r="1277" spans="15:26" ht="15.75" hidden="1">
      <c r="O1277" s="9">
        <f t="shared" si="199"/>
        <v>1257</v>
      </c>
      <c r="P1277">
        <v>93.3</v>
      </c>
      <c r="Q1277">
        <v>0.47</v>
      </c>
      <c r="R1277">
        <f t="shared" si="190"/>
        <v>-0.2615123859191658</v>
      </c>
      <c r="S1277">
        <f t="shared" si="191"/>
        <v>5.9370925684485485</v>
      </c>
      <c r="T1277">
        <f t="shared" si="192"/>
        <v>0.06838872798913471</v>
      </c>
      <c r="U1277">
        <f t="shared" si="193"/>
        <v>35.249068166326985</v>
      </c>
      <c r="V1277">
        <f t="shared" si="194"/>
        <v>-1.552623242997928</v>
      </c>
      <c r="W1277">
        <f t="shared" si="195"/>
        <v>7.469837367152794</v>
      </c>
      <c r="X1277">
        <f t="shared" si="196"/>
        <v>55.79847029171218</v>
      </c>
      <c r="Y1277">
        <f t="shared" si="197"/>
        <v>696.9358263553556</v>
      </c>
      <c r="Z1277">
        <f t="shared" si="198"/>
        <v>8007.9541736446445</v>
      </c>
    </row>
    <row r="1278" spans="15:26" ht="15.75" hidden="1">
      <c r="O1278" s="9">
        <f t="shared" si="199"/>
        <v>1258</v>
      </c>
      <c r="P1278">
        <v>67.2</v>
      </c>
      <c r="Q1278">
        <v>0.19</v>
      </c>
      <c r="R1278">
        <f t="shared" si="190"/>
        <v>-0.5415123859191657</v>
      </c>
      <c r="S1278">
        <f t="shared" si="191"/>
        <v>-20.162907431551446</v>
      </c>
      <c r="T1278">
        <f t="shared" si="192"/>
        <v>0.2932356641038675</v>
      </c>
      <c r="U1278">
        <f t="shared" si="193"/>
        <v>406.54283609331253</v>
      </c>
      <c r="V1278">
        <f t="shared" si="194"/>
        <v>10.9184641103267</v>
      </c>
      <c r="W1278">
        <f t="shared" si="195"/>
        <v>-16.989060464287412</v>
      </c>
      <c r="X1278">
        <f t="shared" si="196"/>
        <v>288.62817545921365</v>
      </c>
      <c r="Y1278">
        <f t="shared" si="197"/>
        <v>-1141.6648632001143</v>
      </c>
      <c r="Z1278">
        <f t="shared" si="198"/>
        <v>5657.504863200115</v>
      </c>
    </row>
    <row r="1279" spans="15:26" ht="15.75" hidden="1">
      <c r="O1279" s="9">
        <f t="shared" si="199"/>
        <v>1259</v>
      </c>
      <c r="P1279">
        <v>59.9</v>
      </c>
      <c r="Q1279">
        <v>0.18</v>
      </c>
      <c r="R1279">
        <f t="shared" si="190"/>
        <v>-0.5515123859191657</v>
      </c>
      <c r="S1279">
        <f t="shared" si="191"/>
        <v>-27.46290743155145</v>
      </c>
      <c r="T1279">
        <f t="shared" si="192"/>
        <v>0.3041659118222508</v>
      </c>
      <c r="U1279">
        <f t="shared" si="193"/>
        <v>754.2112845939639</v>
      </c>
      <c r="V1279">
        <f t="shared" si="194"/>
        <v>15.146133601852128</v>
      </c>
      <c r="W1279">
        <f t="shared" si="195"/>
        <v>-24.23044967255314</v>
      </c>
      <c r="X1279">
        <f t="shared" si="196"/>
        <v>587.1146913341305</v>
      </c>
      <c r="Y1279">
        <f t="shared" si="197"/>
        <v>-1451.403935385933</v>
      </c>
      <c r="Z1279">
        <f t="shared" si="198"/>
        <v>5039.413935385933</v>
      </c>
    </row>
    <row r="1280" spans="15:26" ht="15.75" hidden="1">
      <c r="O1280" s="9">
        <f t="shared" si="199"/>
        <v>1260</v>
      </c>
      <c r="P1280">
        <v>100</v>
      </c>
      <c r="Q1280">
        <v>0.4</v>
      </c>
      <c r="R1280">
        <f t="shared" si="190"/>
        <v>-0.33151238591916576</v>
      </c>
      <c r="S1280">
        <f t="shared" si="191"/>
        <v>12.637092568448551</v>
      </c>
      <c r="T1280">
        <f t="shared" si="192"/>
        <v>0.10990046201781789</v>
      </c>
      <c r="U1280">
        <f t="shared" si="193"/>
        <v>159.6961085835376</v>
      </c>
      <c r="V1280">
        <f t="shared" si="194"/>
        <v>-4.189352708447738</v>
      </c>
      <c r="W1280">
        <f t="shared" si="195"/>
        <v>14.580112909292742</v>
      </c>
      <c r="X1280">
        <f t="shared" si="196"/>
        <v>212.57969244772488</v>
      </c>
      <c r="Y1280">
        <f t="shared" si="197"/>
        <v>1458.0112909292743</v>
      </c>
      <c r="Z1280">
        <f t="shared" si="198"/>
        <v>8541.988709070727</v>
      </c>
    </row>
    <row r="1281" spans="15:26" ht="15.75" hidden="1">
      <c r="O1281" s="9">
        <f t="shared" si="199"/>
        <v>1261</v>
      </c>
      <c r="P1281">
        <v>86.5</v>
      </c>
      <c r="Q1281">
        <v>0.5</v>
      </c>
      <c r="R1281">
        <f t="shared" si="190"/>
        <v>-0.2315123859191658</v>
      </c>
      <c r="S1281">
        <f t="shared" si="191"/>
        <v>-0.8629074315514487</v>
      </c>
      <c r="T1281">
        <f t="shared" si="192"/>
        <v>0.05359798483398475</v>
      </c>
      <c r="U1281">
        <f t="shared" si="193"/>
        <v>0.7446092354267181</v>
      </c>
      <c r="V1281">
        <f t="shared" si="194"/>
        <v>0.19977375830585511</v>
      </c>
      <c r="W1281">
        <f t="shared" si="195"/>
        <v>0.49400499194996117</v>
      </c>
      <c r="X1281">
        <f t="shared" si="196"/>
        <v>0.2440409320714812</v>
      </c>
      <c r="Y1281">
        <f t="shared" si="197"/>
        <v>42.73143180367164</v>
      </c>
      <c r="Z1281">
        <f t="shared" si="198"/>
        <v>7439.5185681963285</v>
      </c>
    </row>
    <row r="1282" spans="15:26" ht="15.75" hidden="1">
      <c r="O1282" s="9">
        <f t="shared" si="199"/>
        <v>1262</v>
      </c>
      <c r="P1282">
        <v>100</v>
      </c>
      <c r="Q1282">
        <v>0.34</v>
      </c>
      <c r="R1282">
        <f t="shared" si="190"/>
        <v>-0.39151238591916576</v>
      </c>
      <c r="S1282">
        <f t="shared" si="191"/>
        <v>12.637092568448551</v>
      </c>
      <c r="T1282">
        <f t="shared" si="192"/>
        <v>0.15328194832811778</v>
      </c>
      <c r="U1282">
        <f t="shared" si="193"/>
        <v>159.6961085835376</v>
      </c>
      <c r="V1282">
        <f t="shared" si="194"/>
        <v>-4.947578262554651</v>
      </c>
      <c r="W1282">
        <f t="shared" si="195"/>
        <v>14.931777659698412</v>
      </c>
      <c r="X1282">
        <f t="shared" si="196"/>
        <v>222.95798407866857</v>
      </c>
      <c r="Y1282">
        <f t="shared" si="197"/>
        <v>1493.1777659698412</v>
      </c>
      <c r="Z1282">
        <f t="shared" si="198"/>
        <v>8506.822234030158</v>
      </c>
    </row>
    <row r="1283" spans="15:26" ht="15.75" hidden="1">
      <c r="O1283" s="9">
        <f t="shared" si="199"/>
        <v>1263</v>
      </c>
      <c r="P1283">
        <v>100</v>
      </c>
      <c r="Q1283">
        <v>0.19</v>
      </c>
      <c r="R1283">
        <f t="shared" si="190"/>
        <v>-0.5415123859191657</v>
      </c>
      <c r="S1283">
        <f t="shared" si="191"/>
        <v>12.637092568448551</v>
      </c>
      <c r="T1283">
        <f t="shared" si="192"/>
        <v>0.2932356641038675</v>
      </c>
      <c r="U1283">
        <f t="shared" si="193"/>
        <v>159.6961085835376</v>
      </c>
      <c r="V1283">
        <f t="shared" si="194"/>
        <v>-6.843142147821933</v>
      </c>
      <c r="W1283">
        <f t="shared" si="195"/>
        <v>15.810939535712585</v>
      </c>
      <c r="X1283">
        <f t="shared" si="196"/>
        <v>249.9858090019593</v>
      </c>
      <c r="Y1283">
        <f t="shared" si="197"/>
        <v>1581.0939535712585</v>
      </c>
      <c r="Z1283">
        <f t="shared" si="198"/>
        <v>8418.906046428743</v>
      </c>
    </row>
    <row r="1284" spans="15:26" ht="15.75" hidden="1">
      <c r="O1284" s="9">
        <f t="shared" si="199"/>
        <v>1264</v>
      </c>
      <c r="P1284">
        <v>100</v>
      </c>
      <c r="Q1284">
        <v>4.78</v>
      </c>
      <c r="R1284">
        <f t="shared" si="190"/>
        <v>4.048487614080835</v>
      </c>
      <c r="S1284">
        <f t="shared" si="191"/>
        <v>12.637092568448551</v>
      </c>
      <c r="T1284">
        <f t="shared" si="192"/>
        <v>16.39025196136593</v>
      </c>
      <c r="U1284">
        <f t="shared" si="193"/>
        <v>159.6961085835376</v>
      </c>
      <c r="V1284">
        <f t="shared" si="194"/>
        <v>51.16111274135692</v>
      </c>
      <c r="W1284">
        <f t="shared" si="195"/>
        <v>-11.091413870321098</v>
      </c>
      <c r="X1284">
        <f t="shared" si="196"/>
        <v>123.01946164275124</v>
      </c>
      <c r="Y1284">
        <f t="shared" si="197"/>
        <v>-1109.1413870321098</v>
      </c>
      <c r="Z1284">
        <f t="shared" si="198"/>
        <v>11109.14138703211</v>
      </c>
    </row>
    <row r="1285" spans="15:26" ht="15.75" hidden="1">
      <c r="O1285" s="9">
        <f t="shared" si="199"/>
        <v>1265</v>
      </c>
      <c r="P1285">
        <v>100</v>
      </c>
      <c r="Q1285">
        <v>3.85</v>
      </c>
      <c r="R1285">
        <f t="shared" si="190"/>
        <v>3.118487614080834</v>
      </c>
      <c r="S1285">
        <f t="shared" si="191"/>
        <v>12.637092568448551</v>
      </c>
      <c r="T1285">
        <f t="shared" si="192"/>
        <v>9.724964999175574</v>
      </c>
      <c r="U1285">
        <f t="shared" si="193"/>
        <v>159.6961085835376</v>
      </c>
      <c r="V1285">
        <f t="shared" si="194"/>
        <v>39.40861665269976</v>
      </c>
      <c r="W1285">
        <f t="shared" si="195"/>
        <v>-5.640610239033226</v>
      </c>
      <c r="X1285">
        <f t="shared" si="196"/>
        <v>31.816483868686465</v>
      </c>
      <c r="Y1285">
        <f t="shared" si="197"/>
        <v>-564.0610239033226</v>
      </c>
      <c r="Z1285">
        <f t="shared" si="198"/>
        <v>10564.061023903323</v>
      </c>
    </row>
    <row r="1286" spans="15:26" ht="15.75" hidden="1">
      <c r="O1286" s="9">
        <f t="shared" si="199"/>
        <v>1266</v>
      </c>
      <c r="P1286">
        <v>100</v>
      </c>
      <c r="Q1286">
        <v>0.31</v>
      </c>
      <c r="R1286">
        <f t="shared" si="190"/>
        <v>-0.4215123859191658</v>
      </c>
      <c r="S1286">
        <f t="shared" si="191"/>
        <v>12.637092568448551</v>
      </c>
      <c r="T1286">
        <f t="shared" si="192"/>
        <v>0.17767269148326775</v>
      </c>
      <c r="U1286">
        <f t="shared" si="193"/>
        <v>159.6961085835376</v>
      </c>
      <c r="V1286">
        <f t="shared" si="194"/>
        <v>-5.326691039608108</v>
      </c>
      <c r="W1286">
        <f t="shared" si="195"/>
        <v>15.107610034901246</v>
      </c>
      <c r="X1286">
        <f t="shared" si="196"/>
        <v>228.23988096664883</v>
      </c>
      <c r="Y1286">
        <f t="shared" si="197"/>
        <v>1510.7610034901245</v>
      </c>
      <c r="Z1286">
        <f t="shared" si="198"/>
        <v>8489.238996509876</v>
      </c>
    </row>
    <row r="1287" spans="15:26" ht="15.75" hidden="1">
      <c r="O1287" s="9">
        <f t="shared" si="199"/>
        <v>1267</v>
      </c>
      <c r="P1287">
        <v>62</v>
      </c>
      <c r="Q1287">
        <v>0.19</v>
      </c>
      <c r="R1287">
        <f t="shared" si="190"/>
        <v>-0.5415123859191657</v>
      </c>
      <c r="S1287">
        <f t="shared" si="191"/>
        <v>-25.36290743155145</v>
      </c>
      <c r="T1287">
        <f t="shared" si="192"/>
        <v>0.2932356641038675</v>
      </c>
      <c r="U1287">
        <f t="shared" si="193"/>
        <v>643.2770733814477</v>
      </c>
      <c r="V1287">
        <f t="shared" si="194"/>
        <v>13.734328517106364</v>
      </c>
      <c r="W1287">
        <f t="shared" si="195"/>
        <v>-22.189060464287415</v>
      </c>
      <c r="X1287">
        <f t="shared" si="196"/>
        <v>492.3544042878028</v>
      </c>
      <c r="Y1287">
        <f t="shared" si="197"/>
        <v>-1375.7217487858197</v>
      </c>
      <c r="Z1287">
        <f t="shared" si="198"/>
        <v>5219.72174878582</v>
      </c>
    </row>
    <row r="1288" spans="15:26" ht="15.75" hidden="1">
      <c r="O1288" s="9">
        <f t="shared" si="199"/>
        <v>1268</v>
      </c>
      <c r="P1288">
        <v>100</v>
      </c>
      <c r="Q1288">
        <v>1.25</v>
      </c>
      <c r="R1288">
        <f t="shared" si="190"/>
        <v>0.5184876140808342</v>
      </c>
      <c r="S1288">
        <f t="shared" si="191"/>
        <v>12.637092568448551</v>
      </c>
      <c r="T1288">
        <f t="shared" si="192"/>
        <v>0.2688294059552361</v>
      </c>
      <c r="U1288">
        <f t="shared" si="193"/>
        <v>159.6961085835376</v>
      </c>
      <c r="V1288">
        <f t="shared" si="194"/>
        <v>6.55217597473353</v>
      </c>
      <c r="W1288">
        <f t="shared" si="195"/>
        <v>9.598195611879099</v>
      </c>
      <c r="X1288">
        <f t="shared" si="196"/>
        <v>92.12535900389518</v>
      </c>
      <c r="Y1288">
        <f t="shared" si="197"/>
        <v>959.8195611879099</v>
      </c>
      <c r="Z1288">
        <f t="shared" si="198"/>
        <v>9040.180438812089</v>
      </c>
    </row>
    <row r="1289" spans="15:26" ht="15.75" hidden="1">
      <c r="O1289" s="9">
        <f t="shared" si="199"/>
        <v>1269</v>
      </c>
      <c r="P1289">
        <v>98.9</v>
      </c>
      <c r="Q1289">
        <v>1.27</v>
      </c>
      <c r="R1289">
        <f t="shared" si="190"/>
        <v>0.5384876140808342</v>
      </c>
      <c r="S1289">
        <f t="shared" si="191"/>
        <v>11.537092568448557</v>
      </c>
      <c r="T1289">
        <f t="shared" si="192"/>
        <v>0.28996891051846946</v>
      </c>
      <c r="U1289">
        <f t="shared" si="193"/>
        <v>133.10450493295093</v>
      </c>
      <c r="V1289">
        <f t="shared" si="194"/>
        <v>6.2125814506135875</v>
      </c>
      <c r="W1289">
        <f t="shared" si="195"/>
        <v>8.380974028410549</v>
      </c>
      <c r="X1289">
        <f t="shared" si="196"/>
        <v>70.24072566489214</v>
      </c>
      <c r="Y1289">
        <f t="shared" si="197"/>
        <v>828.8783314098033</v>
      </c>
      <c r="Z1289">
        <f t="shared" si="198"/>
        <v>8952.331668590197</v>
      </c>
    </row>
    <row r="1290" spans="15:26" ht="15.75" hidden="1">
      <c r="O1290" s="9">
        <f t="shared" si="199"/>
        <v>1270</v>
      </c>
      <c r="P1290">
        <v>64.6</v>
      </c>
      <c r="Q1290">
        <v>0.3</v>
      </c>
      <c r="R1290">
        <f t="shared" si="190"/>
        <v>-0.4315123859191658</v>
      </c>
      <c r="S1290">
        <f t="shared" si="191"/>
        <v>-22.762907431551454</v>
      </c>
      <c r="T1290">
        <f t="shared" si="192"/>
        <v>0.18620293920165107</v>
      </c>
      <c r="U1290">
        <f t="shared" si="193"/>
        <v>518.1499547373804</v>
      </c>
      <c r="V1290">
        <f t="shared" si="194"/>
        <v>9.822476496245878</v>
      </c>
      <c r="W1290">
        <f t="shared" si="195"/>
        <v>-20.233779173364482</v>
      </c>
      <c r="X1290">
        <f t="shared" si="196"/>
        <v>409.40581963647827</v>
      </c>
      <c r="Y1290">
        <f t="shared" si="197"/>
        <v>-1307.1021345993454</v>
      </c>
      <c r="Z1290">
        <f t="shared" si="198"/>
        <v>5480.262134599345</v>
      </c>
    </row>
    <row r="1291" spans="15:26" ht="15.75" hidden="1">
      <c r="O1291" s="9">
        <f t="shared" si="199"/>
        <v>1271</v>
      </c>
      <c r="P1291">
        <v>84.1</v>
      </c>
      <c r="Q1291">
        <v>0.44</v>
      </c>
      <c r="R1291">
        <f t="shared" si="190"/>
        <v>-0.2915123859191658</v>
      </c>
      <c r="S1291">
        <f t="shared" si="191"/>
        <v>-3.2629074315514544</v>
      </c>
      <c r="T1291">
        <f t="shared" si="192"/>
        <v>0.08497947114428464</v>
      </c>
      <c r="U1291">
        <f t="shared" si="193"/>
        <v>10.646564906873708</v>
      </c>
      <c r="V1291">
        <f t="shared" si="194"/>
        <v>0.9511779304049416</v>
      </c>
      <c r="W1291">
        <f t="shared" si="195"/>
        <v>-1.5543302576443754</v>
      </c>
      <c r="X1291">
        <f t="shared" si="196"/>
        <v>2.4159425498288303</v>
      </c>
      <c r="Y1291">
        <f t="shared" si="197"/>
        <v>-130.71917466789196</v>
      </c>
      <c r="Z1291">
        <f t="shared" si="198"/>
        <v>7203.529174667891</v>
      </c>
    </row>
    <row r="1292" spans="15:26" ht="15.75" hidden="1">
      <c r="O1292" s="9">
        <f t="shared" si="199"/>
        <v>1272</v>
      </c>
      <c r="P1292">
        <v>14.9</v>
      </c>
      <c r="Q1292">
        <v>0.22</v>
      </c>
      <c r="R1292">
        <f t="shared" si="190"/>
        <v>-0.5115123859191658</v>
      </c>
      <c r="S1292">
        <f t="shared" si="191"/>
        <v>-72.46290743155144</v>
      </c>
      <c r="T1292">
        <f t="shared" si="192"/>
        <v>0.2616449209487176</v>
      </c>
      <c r="U1292">
        <f t="shared" si="193"/>
        <v>5250.8729534335935</v>
      </c>
      <c r="V1292">
        <f t="shared" si="194"/>
        <v>37.06567467095253</v>
      </c>
      <c r="W1292">
        <f t="shared" si="195"/>
        <v>-69.46489283949025</v>
      </c>
      <c r="X1292">
        <f t="shared" si="196"/>
        <v>4825.371337201864</v>
      </c>
      <c r="Y1292">
        <f t="shared" si="197"/>
        <v>-1035.0269033084046</v>
      </c>
      <c r="Z1292">
        <f t="shared" si="198"/>
        <v>1257.0369033084048</v>
      </c>
    </row>
    <row r="1293" spans="15:26" ht="15.75" hidden="1">
      <c r="O1293" s="9">
        <f t="shared" si="199"/>
        <v>1273</v>
      </c>
      <c r="P1293">
        <v>81.7</v>
      </c>
      <c r="Q1293">
        <v>0.47</v>
      </c>
      <c r="R1293">
        <f t="shared" si="190"/>
        <v>-0.2615123859191658</v>
      </c>
      <c r="S1293">
        <f t="shared" si="191"/>
        <v>-5.662907431551446</v>
      </c>
      <c r="T1293">
        <f t="shared" si="192"/>
        <v>0.06838872798913471</v>
      </c>
      <c r="U1293">
        <f t="shared" si="193"/>
        <v>32.068520578320594</v>
      </c>
      <c r="V1293">
        <f t="shared" si="194"/>
        <v>1.4809204336643937</v>
      </c>
      <c r="W1293">
        <f t="shared" si="195"/>
        <v>-4.130162632847201</v>
      </c>
      <c r="X1293">
        <f t="shared" si="196"/>
        <v>17.058243373767322</v>
      </c>
      <c r="Y1293">
        <f t="shared" si="197"/>
        <v>-337.4342871036163</v>
      </c>
      <c r="Z1293">
        <f t="shared" si="198"/>
        <v>7012.324287103617</v>
      </c>
    </row>
    <row r="1294" spans="15:26" ht="15.75" hidden="1">
      <c r="O1294" s="9">
        <f t="shared" si="199"/>
        <v>1274</v>
      </c>
      <c r="P1294">
        <v>68.3</v>
      </c>
      <c r="Q1294">
        <v>0.42</v>
      </c>
      <c r="R1294">
        <f t="shared" si="190"/>
        <v>-0.3115123859191658</v>
      </c>
      <c r="S1294">
        <f t="shared" si="191"/>
        <v>-19.06290743155145</v>
      </c>
      <c r="T1294">
        <f t="shared" si="192"/>
        <v>0.09703996658105128</v>
      </c>
      <c r="U1294">
        <f t="shared" si="193"/>
        <v>363.39443974389957</v>
      </c>
      <c r="V1294">
        <f t="shared" si="194"/>
        <v>5.9383317765587895</v>
      </c>
      <c r="W1294">
        <f t="shared" si="195"/>
        <v>-17.237108674175815</v>
      </c>
      <c r="X1294">
        <f t="shared" si="196"/>
        <v>297.11791544534714</v>
      </c>
      <c r="Y1294">
        <f t="shared" si="197"/>
        <v>-1177.294522446208</v>
      </c>
      <c r="Z1294">
        <f t="shared" si="198"/>
        <v>5842.184522446208</v>
      </c>
    </row>
    <row r="1295" spans="15:26" ht="15.75" hidden="1">
      <c r="O1295" s="9">
        <f t="shared" si="199"/>
        <v>1275</v>
      </c>
      <c r="P1295">
        <v>100</v>
      </c>
      <c r="Q1295">
        <v>0.4</v>
      </c>
      <c r="R1295">
        <f t="shared" si="190"/>
        <v>-0.33151238591916576</v>
      </c>
      <c r="S1295">
        <f t="shared" si="191"/>
        <v>12.637092568448551</v>
      </c>
      <c r="T1295">
        <f t="shared" si="192"/>
        <v>0.10990046201781789</v>
      </c>
      <c r="U1295">
        <f t="shared" si="193"/>
        <v>159.6961085835376</v>
      </c>
      <c r="V1295">
        <f t="shared" si="194"/>
        <v>-4.189352708447738</v>
      </c>
      <c r="W1295">
        <f t="shared" si="195"/>
        <v>14.580112909292742</v>
      </c>
      <c r="X1295">
        <f t="shared" si="196"/>
        <v>212.57969244772488</v>
      </c>
      <c r="Y1295">
        <f t="shared" si="197"/>
        <v>1458.0112909292743</v>
      </c>
      <c r="Z1295">
        <f t="shared" si="198"/>
        <v>8541.988709070727</v>
      </c>
    </row>
    <row r="1296" spans="15:26" ht="15.75" hidden="1">
      <c r="O1296" s="9">
        <f t="shared" si="199"/>
        <v>1276</v>
      </c>
      <c r="P1296">
        <v>100</v>
      </c>
      <c r="Q1296">
        <v>2.89</v>
      </c>
      <c r="R1296">
        <f t="shared" si="190"/>
        <v>2.1584876140808342</v>
      </c>
      <c r="S1296">
        <f t="shared" si="191"/>
        <v>12.637092568448551</v>
      </c>
      <c r="T1296">
        <f t="shared" si="192"/>
        <v>4.659068780140372</v>
      </c>
      <c r="U1296">
        <f t="shared" si="193"/>
        <v>159.6961085835376</v>
      </c>
      <c r="V1296">
        <f t="shared" si="194"/>
        <v>27.277007786989156</v>
      </c>
      <c r="W1296">
        <f t="shared" si="195"/>
        <v>-0.013974232542523168</v>
      </c>
      <c r="X1296">
        <f t="shared" si="196"/>
        <v>0.00019527917515251353</v>
      </c>
      <c r="Y1296">
        <f t="shared" si="197"/>
        <v>-1.3974232542523168</v>
      </c>
      <c r="Z1296">
        <f t="shared" si="198"/>
        <v>10001.397423254253</v>
      </c>
    </row>
    <row r="1297" spans="15:26" ht="15.75" hidden="1">
      <c r="O1297" s="9">
        <f t="shared" si="199"/>
        <v>1277</v>
      </c>
      <c r="P1297">
        <v>80.4</v>
      </c>
      <c r="Q1297">
        <v>0.05</v>
      </c>
      <c r="R1297">
        <f t="shared" si="190"/>
        <v>-0.6815123859191657</v>
      </c>
      <c r="S1297">
        <f t="shared" si="191"/>
        <v>-6.962907431551443</v>
      </c>
      <c r="T1297">
        <f t="shared" si="192"/>
        <v>0.4644591321612339</v>
      </c>
      <c r="U1297">
        <f t="shared" si="193"/>
        <v>48.482079900354314</v>
      </c>
      <c r="V1297">
        <f t="shared" si="194"/>
        <v>4.7453076566109145</v>
      </c>
      <c r="W1297">
        <f t="shared" si="195"/>
        <v>-2.9685093800075153</v>
      </c>
      <c r="X1297">
        <f t="shared" si="196"/>
        <v>8.812047939192603</v>
      </c>
      <c r="Y1297">
        <f t="shared" si="197"/>
        <v>-238.66815415260425</v>
      </c>
      <c r="Z1297">
        <f t="shared" si="198"/>
        <v>6702.828154152606</v>
      </c>
    </row>
    <row r="1298" spans="15:26" ht="15.75" hidden="1">
      <c r="O1298" s="9">
        <f t="shared" si="199"/>
        <v>1278</v>
      </c>
      <c r="P1298">
        <v>72.6</v>
      </c>
      <c r="Q1298">
        <v>0.32</v>
      </c>
      <c r="R1298">
        <f t="shared" si="190"/>
        <v>-0.4115123859191658</v>
      </c>
      <c r="S1298">
        <f t="shared" si="191"/>
        <v>-14.762907431551454</v>
      </c>
      <c r="T1298">
        <f t="shared" si="192"/>
        <v>0.16934244376488444</v>
      </c>
      <c r="U1298">
        <f t="shared" si="193"/>
        <v>217.94343583255716</v>
      </c>
      <c r="V1298">
        <f t="shared" si="194"/>
        <v>6.0751192602615225</v>
      </c>
      <c r="W1298">
        <f t="shared" si="195"/>
        <v>-12.351000756833038</v>
      </c>
      <c r="X1298">
        <f t="shared" si="196"/>
        <v>152.54721969529027</v>
      </c>
      <c r="Y1298">
        <f t="shared" si="197"/>
        <v>-896.6826549460785</v>
      </c>
      <c r="Z1298">
        <f t="shared" si="198"/>
        <v>6167.442654946077</v>
      </c>
    </row>
    <row r="1299" spans="15:26" ht="15.75" hidden="1">
      <c r="O1299" s="9">
        <f t="shared" si="199"/>
        <v>1279</v>
      </c>
      <c r="P1299">
        <v>100</v>
      </c>
      <c r="Q1299">
        <v>0.61</v>
      </c>
      <c r="R1299">
        <f t="shared" si="190"/>
        <v>-0.1215123859191658</v>
      </c>
      <c r="S1299">
        <f t="shared" si="191"/>
        <v>12.637092568448551</v>
      </c>
      <c r="T1299">
        <f t="shared" si="192"/>
        <v>0.014765259931768283</v>
      </c>
      <c r="U1299">
        <f t="shared" si="193"/>
        <v>159.6961085835376</v>
      </c>
      <c r="V1299">
        <f t="shared" si="194"/>
        <v>-1.5355632690735426</v>
      </c>
      <c r="W1299">
        <f t="shared" si="195"/>
        <v>13.349286282872901</v>
      </c>
      <c r="X1299">
        <f t="shared" si="196"/>
        <v>178.2034442620986</v>
      </c>
      <c r="Y1299">
        <f t="shared" si="197"/>
        <v>1334.9286282872902</v>
      </c>
      <c r="Z1299">
        <f t="shared" si="198"/>
        <v>8665.071371712711</v>
      </c>
    </row>
    <row r="1300" spans="15:26" ht="15.75" hidden="1">
      <c r="O1300" s="9">
        <f t="shared" si="199"/>
        <v>1280</v>
      </c>
      <c r="P1300">
        <v>90.5</v>
      </c>
      <c r="Q1300">
        <v>0.39</v>
      </c>
      <c r="R1300">
        <f t="shared" si="190"/>
        <v>-0.3415123859191658</v>
      </c>
      <c r="S1300">
        <f t="shared" si="191"/>
        <v>3.1370925684485513</v>
      </c>
      <c r="T1300">
        <f t="shared" si="192"/>
        <v>0.11663070973620121</v>
      </c>
      <c r="U1300">
        <f t="shared" si="193"/>
        <v>9.84134978301513</v>
      </c>
      <c r="V1300">
        <f t="shared" si="194"/>
        <v>-1.0713559679001485</v>
      </c>
      <c r="W1300">
        <f t="shared" si="195"/>
        <v>5.138723701027021</v>
      </c>
      <c r="X1300">
        <f t="shared" si="196"/>
        <v>26.406481275496844</v>
      </c>
      <c r="Y1300">
        <f t="shared" si="197"/>
        <v>465.0544949429454</v>
      </c>
      <c r="Z1300">
        <f t="shared" si="198"/>
        <v>7725.195505057055</v>
      </c>
    </row>
    <row r="1301" spans="15:26" ht="15.75" hidden="1">
      <c r="O1301" s="9">
        <f t="shared" si="199"/>
        <v>1281</v>
      </c>
      <c r="P1301">
        <v>100</v>
      </c>
      <c r="Q1301">
        <v>0.32</v>
      </c>
      <c r="R1301">
        <f t="shared" si="190"/>
        <v>-0.4115123859191658</v>
      </c>
      <c r="S1301">
        <f t="shared" si="191"/>
        <v>12.637092568448551</v>
      </c>
      <c r="T1301">
        <f t="shared" si="192"/>
        <v>0.16934244376488444</v>
      </c>
      <c r="U1301">
        <f t="shared" si="193"/>
        <v>159.6961085835376</v>
      </c>
      <c r="V1301">
        <f t="shared" si="194"/>
        <v>-5.200320113923622</v>
      </c>
      <c r="W1301">
        <f t="shared" si="195"/>
        <v>15.048999243166968</v>
      </c>
      <c r="X1301">
        <f t="shared" si="196"/>
        <v>226.47237822083997</v>
      </c>
      <c r="Y1301">
        <f t="shared" si="197"/>
        <v>1504.8999243166968</v>
      </c>
      <c r="Z1301">
        <f t="shared" si="198"/>
        <v>8495.100075683302</v>
      </c>
    </row>
    <row r="1302" spans="15:26" ht="15.75" hidden="1">
      <c r="O1302" s="9">
        <f t="shared" si="199"/>
        <v>1282</v>
      </c>
      <c r="P1302">
        <v>80.6</v>
      </c>
      <c r="Q1302">
        <v>0.17</v>
      </c>
      <c r="R1302">
        <f aca="true" t="shared" si="200" ref="R1302:R1365">+Q1302-$M$23</f>
        <v>-0.5615123859191657</v>
      </c>
      <c r="S1302">
        <f aca="true" t="shared" si="201" ref="S1302:S1365">+P1302-$M$24</f>
        <v>-6.762907431551454</v>
      </c>
      <c r="T1302">
        <f aca="true" t="shared" si="202" ref="T1302:T1365">+R1302*R1302</f>
        <v>0.3152961595406341</v>
      </c>
      <c r="U1302">
        <f aca="true" t="shared" si="203" ref="U1302:U1365">+S1302*S1302</f>
        <v>45.73691692773389</v>
      </c>
      <c r="V1302">
        <f aca="true" t="shared" si="204" ref="V1302:V1365">+R1302*S1302</f>
        <v>3.797456287640914</v>
      </c>
      <c r="W1302">
        <f aca="true" t="shared" si="205" ref="W1302:W1365">+P1302-$B$33-$B$25*Q1302</f>
        <v>-3.471838880818865</v>
      </c>
      <c r="X1302">
        <f aca="true" t="shared" si="206" ref="X1302:X1365">+W1302*W1302</f>
        <v>12.053665214365589</v>
      </c>
      <c r="Y1302">
        <f aca="true" t="shared" si="207" ref="Y1302:Y1365">+W1302*P1302</f>
        <v>-279.8302137940005</v>
      </c>
      <c r="Z1302">
        <f aca="true" t="shared" si="208" ref="Z1302:Z1365">+P1302*(P1302-W1302)</f>
        <v>6776.190213794</v>
      </c>
    </row>
    <row r="1303" spans="15:26" ht="15.75" hidden="1">
      <c r="O1303" s="9">
        <f aca="true" t="shared" si="209" ref="O1303:O1366">+O1302+1</f>
        <v>1283</v>
      </c>
      <c r="P1303">
        <v>64.4</v>
      </c>
      <c r="Q1303">
        <v>0.32</v>
      </c>
      <c r="R1303">
        <f t="shared" si="200"/>
        <v>-0.4115123859191658</v>
      </c>
      <c r="S1303">
        <f t="shared" si="201"/>
        <v>-22.962907431551443</v>
      </c>
      <c r="T1303">
        <f t="shared" si="202"/>
        <v>0.16934244376488444</v>
      </c>
      <c r="U1303">
        <f t="shared" si="203"/>
        <v>527.2951177100005</v>
      </c>
      <c r="V1303">
        <f t="shared" si="204"/>
        <v>9.449520824798677</v>
      </c>
      <c r="W1303">
        <f t="shared" si="205"/>
        <v>-20.551000756833027</v>
      </c>
      <c r="X1303">
        <f t="shared" si="206"/>
        <v>422.34363210735165</v>
      </c>
      <c r="Y1303">
        <f t="shared" si="207"/>
        <v>-1323.4844487400471</v>
      </c>
      <c r="Z1303">
        <f t="shared" si="208"/>
        <v>5470.8444487400475</v>
      </c>
    </row>
    <row r="1304" spans="15:26" ht="15.75" hidden="1">
      <c r="O1304" s="9">
        <f t="shared" si="209"/>
        <v>1284</v>
      </c>
      <c r="P1304">
        <v>73</v>
      </c>
      <c r="Q1304">
        <v>0.33</v>
      </c>
      <c r="R1304">
        <f t="shared" si="200"/>
        <v>-0.40151238591916577</v>
      </c>
      <c r="S1304">
        <f t="shared" si="201"/>
        <v>-14.362907431551449</v>
      </c>
      <c r="T1304">
        <f t="shared" si="202"/>
        <v>0.1612121960465011</v>
      </c>
      <c r="U1304">
        <f t="shared" si="203"/>
        <v>206.29310988731584</v>
      </c>
      <c r="V1304">
        <f t="shared" si="204"/>
        <v>5.766885231578339</v>
      </c>
      <c r="W1304">
        <f t="shared" si="205"/>
        <v>-12.00961154856731</v>
      </c>
      <c r="X1304">
        <f t="shared" si="206"/>
        <v>144.23076954748132</v>
      </c>
      <c r="Y1304">
        <f t="shared" si="207"/>
        <v>-876.7016430454137</v>
      </c>
      <c r="Z1304">
        <f t="shared" si="208"/>
        <v>6205.701643045413</v>
      </c>
    </row>
    <row r="1305" spans="15:26" ht="15.75" hidden="1">
      <c r="O1305" s="9">
        <f t="shared" si="209"/>
        <v>1285</v>
      </c>
      <c r="P1305">
        <v>85.4</v>
      </c>
      <c r="Q1305">
        <v>0.48</v>
      </c>
      <c r="R1305">
        <f t="shared" si="200"/>
        <v>-0.2515123859191658</v>
      </c>
      <c r="S1305">
        <f t="shared" si="201"/>
        <v>-1.962907431551443</v>
      </c>
      <c r="T1305">
        <f t="shared" si="202"/>
        <v>0.0632584802707514</v>
      </c>
      <c r="U1305">
        <f t="shared" si="203"/>
        <v>3.8530055848398828</v>
      </c>
      <c r="V1305">
        <f t="shared" si="204"/>
        <v>0.4936955314479651</v>
      </c>
      <c r="W1305">
        <f t="shared" si="205"/>
        <v>-0.48877342458147677</v>
      </c>
      <c r="X1305">
        <f t="shared" si="206"/>
        <v>0.23889946057710457</v>
      </c>
      <c r="Y1305">
        <f t="shared" si="207"/>
        <v>-41.74125045925812</v>
      </c>
      <c r="Z1305">
        <f t="shared" si="208"/>
        <v>7334.901250459259</v>
      </c>
    </row>
    <row r="1306" spans="15:26" ht="15.75" hidden="1">
      <c r="O1306" s="9">
        <f t="shared" si="209"/>
        <v>1286</v>
      </c>
      <c r="P1306">
        <v>70.2</v>
      </c>
      <c r="Q1306">
        <v>0.12</v>
      </c>
      <c r="R1306">
        <f t="shared" si="200"/>
        <v>-0.6115123859191658</v>
      </c>
      <c r="S1306">
        <f t="shared" si="201"/>
        <v>-17.162907431551446</v>
      </c>
      <c r="T1306">
        <f t="shared" si="202"/>
        <v>0.37394739813255073</v>
      </c>
      <c r="U1306">
        <f t="shared" si="203"/>
        <v>294.56539150400386</v>
      </c>
      <c r="V1306">
        <f t="shared" si="204"/>
        <v>10.495330472777805</v>
      </c>
      <c r="W1306">
        <f t="shared" si="205"/>
        <v>-13.578784922147465</v>
      </c>
      <c r="X1306">
        <f t="shared" si="206"/>
        <v>184.38339996193932</v>
      </c>
      <c r="Y1306">
        <f t="shared" si="207"/>
        <v>-953.230701534752</v>
      </c>
      <c r="Z1306">
        <f t="shared" si="208"/>
        <v>5881.270701534752</v>
      </c>
    </row>
    <row r="1307" spans="15:26" ht="15.75" hidden="1">
      <c r="O1307" s="9">
        <f t="shared" si="209"/>
        <v>1287</v>
      </c>
      <c r="P1307">
        <v>86.5</v>
      </c>
      <c r="Q1307">
        <v>0.37</v>
      </c>
      <c r="R1307">
        <f t="shared" si="200"/>
        <v>-0.3615123859191658</v>
      </c>
      <c r="S1307">
        <f t="shared" si="201"/>
        <v>-0.8629074315514487</v>
      </c>
      <c r="T1307">
        <f t="shared" si="202"/>
        <v>0.13069120517296787</v>
      </c>
      <c r="U1307">
        <f t="shared" si="203"/>
        <v>0.7446092354267181</v>
      </c>
      <c r="V1307">
        <f t="shared" si="204"/>
        <v>0.31195172440754343</v>
      </c>
      <c r="W1307">
        <f t="shared" si="205"/>
        <v>1.2559452844955774</v>
      </c>
      <c r="X1307">
        <f t="shared" si="206"/>
        <v>1.577398557646677</v>
      </c>
      <c r="Y1307">
        <f t="shared" si="207"/>
        <v>108.63926710886744</v>
      </c>
      <c r="Z1307">
        <f t="shared" si="208"/>
        <v>7373.610732891132</v>
      </c>
    </row>
    <row r="1308" spans="15:26" ht="15.75" hidden="1">
      <c r="O1308" s="9">
        <f t="shared" si="209"/>
        <v>1288</v>
      </c>
      <c r="P1308">
        <v>76.4</v>
      </c>
      <c r="Q1308">
        <v>0.38</v>
      </c>
      <c r="R1308">
        <f t="shared" si="200"/>
        <v>-0.3515123859191658</v>
      </c>
      <c r="S1308">
        <f t="shared" si="201"/>
        <v>-10.962907431551443</v>
      </c>
      <c r="T1308">
        <f t="shared" si="202"/>
        <v>0.12356095745458454</v>
      </c>
      <c r="U1308">
        <f t="shared" si="203"/>
        <v>120.18533935276585</v>
      </c>
      <c r="V1308">
        <f t="shared" si="204"/>
        <v>3.853597747875601</v>
      </c>
      <c r="W1308">
        <f t="shared" si="205"/>
        <v>-8.902665507238694</v>
      </c>
      <c r="X1308">
        <f t="shared" si="206"/>
        <v>79.2574531337776</v>
      </c>
      <c r="Y1308">
        <f t="shared" si="207"/>
        <v>-680.1636447530364</v>
      </c>
      <c r="Z1308">
        <f t="shared" si="208"/>
        <v>6517.123644753037</v>
      </c>
    </row>
    <row r="1309" spans="15:26" ht="15.75" hidden="1">
      <c r="O1309" s="9">
        <f t="shared" si="209"/>
        <v>1289</v>
      </c>
      <c r="P1309">
        <v>100</v>
      </c>
      <c r="Q1309">
        <v>0.87</v>
      </c>
      <c r="R1309">
        <f t="shared" si="200"/>
        <v>0.1384876140808342</v>
      </c>
      <c r="S1309">
        <f t="shared" si="201"/>
        <v>12.637092568448551</v>
      </c>
      <c r="T1309">
        <f t="shared" si="202"/>
        <v>0.01917881925380207</v>
      </c>
      <c r="U1309">
        <f t="shared" si="203"/>
        <v>159.6961085835376</v>
      </c>
      <c r="V1309">
        <f t="shared" si="204"/>
        <v>1.7500807987230809</v>
      </c>
      <c r="W1309">
        <f t="shared" si="205"/>
        <v>11.825405697781669</v>
      </c>
      <c r="X1309">
        <f t="shared" si="206"/>
        <v>139.84021991712717</v>
      </c>
      <c r="Y1309">
        <f t="shared" si="207"/>
        <v>1182.5405697781669</v>
      </c>
      <c r="Z1309">
        <f t="shared" si="208"/>
        <v>8817.459430221834</v>
      </c>
    </row>
    <row r="1310" spans="15:26" ht="15.75" hidden="1">
      <c r="O1310" s="9">
        <f t="shared" si="209"/>
        <v>1290</v>
      </c>
      <c r="P1310">
        <v>100</v>
      </c>
      <c r="Q1310">
        <v>0.97</v>
      </c>
      <c r="R1310">
        <f t="shared" si="200"/>
        <v>0.2384876140808342</v>
      </c>
      <c r="S1310">
        <f t="shared" si="201"/>
        <v>12.637092568448551</v>
      </c>
      <c r="T1310">
        <f t="shared" si="202"/>
        <v>0.0568763420699689</v>
      </c>
      <c r="U1310">
        <f t="shared" si="203"/>
        <v>159.6961085835376</v>
      </c>
      <c r="V1310">
        <f t="shared" si="204"/>
        <v>3.0137900555679358</v>
      </c>
      <c r="W1310">
        <f t="shared" si="205"/>
        <v>11.239297780438887</v>
      </c>
      <c r="X1310">
        <f t="shared" si="206"/>
        <v>126.3218145973785</v>
      </c>
      <c r="Y1310">
        <f t="shared" si="207"/>
        <v>1123.9297780438887</v>
      </c>
      <c r="Z1310">
        <f t="shared" si="208"/>
        <v>8876.070221956112</v>
      </c>
    </row>
    <row r="1311" spans="15:26" ht="15.75" hidden="1">
      <c r="O1311" s="9">
        <f t="shared" si="209"/>
        <v>1291</v>
      </c>
      <c r="P1311">
        <v>90.8</v>
      </c>
      <c r="Q1311">
        <v>0.69</v>
      </c>
      <c r="R1311">
        <f t="shared" si="200"/>
        <v>-0.04151238591916584</v>
      </c>
      <c r="S1311">
        <f t="shared" si="201"/>
        <v>3.4370925684485485</v>
      </c>
      <c r="T1311">
        <f t="shared" si="202"/>
        <v>0.0017232781847017582</v>
      </c>
      <c r="U1311">
        <f t="shared" si="203"/>
        <v>11.81360532408424</v>
      </c>
      <c r="V1311">
        <f t="shared" si="204"/>
        <v>-0.14268191314133308</v>
      </c>
      <c r="W1311">
        <f t="shared" si="205"/>
        <v>3.680399948998673</v>
      </c>
      <c r="X1311">
        <f t="shared" si="206"/>
        <v>13.545343784589434</v>
      </c>
      <c r="Y1311">
        <f t="shared" si="207"/>
        <v>334.1803153690795</v>
      </c>
      <c r="Z1311">
        <f t="shared" si="208"/>
        <v>7910.4596846309205</v>
      </c>
    </row>
    <row r="1312" spans="15:26" ht="15.75" hidden="1">
      <c r="O1312" s="9">
        <f t="shared" si="209"/>
        <v>1292</v>
      </c>
      <c r="P1312">
        <v>77</v>
      </c>
      <c r="Q1312">
        <v>0.44</v>
      </c>
      <c r="R1312">
        <f t="shared" si="200"/>
        <v>-0.2915123859191658</v>
      </c>
      <c r="S1312">
        <f t="shared" si="201"/>
        <v>-10.362907431551449</v>
      </c>
      <c r="T1312">
        <f t="shared" si="202"/>
        <v>0.08497947114428464</v>
      </c>
      <c r="U1312">
        <f t="shared" si="203"/>
        <v>107.38985043490425</v>
      </c>
      <c r="V1312">
        <f t="shared" si="204"/>
        <v>3.020915870431017</v>
      </c>
      <c r="W1312">
        <f t="shared" si="205"/>
        <v>-8.65433025764437</v>
      </c>
      <c r="X1312">
        <f t="shared" si="206"/>
        <v>74.89743220837886</v>
      </c>
      <c r="Y1312">
        <f t="shared" si="207"/>
        <v>-666.3834298386165</v>
      </c>
      <c r="Z1312">
        <f t="shared" si="208"/>
        <v>6595.383429838617</v>
      </c>
    </row>
    <row r="1313" spans="15:26" ht="15.75" hidden="1">
      <c r="O1313" s="9">
        <f t="shared" si="209"/>
        <v>1293</v>
      </c>
      <c r="P1313">
        <v>81.2</v>
      </c>
      <c r="Q1313">
        <v>1.14</v>
      </c>
      <c r="R1313">
        <f t="shared" si="200"/>
        <v>0.4084876140808341</v>
      </c>
      <c r="S1313">
        <f t="shared" si="201"/>
        <v>-6.162907431551446</v>
      </c>
      <c r="T1313">
        <f t="shared" si="202"/>
        <v>0.16686213085745247</v>
      </c>
      <c r="U1313">
        <f t="shared" si="203"/>
        <v>37.98142800987204</v>
      </c>
      <c r="V1313">
        <f t="shared" si="204"/>
        <v>-2.5174713525154915</v>
      </c>
      <c r="W1313">
        <f t="shared" si="205"/>
        <v>-8.557085679043839</v>
      </c>
      <c r="X1313">
        <f t="shared" si="206"/>
        <v>73.22371531849716</v>
      </c>
      <c r="Y1313">
        <f t="shared" si="207"/>
        <v>-694.8353571383598</v>
      </c>
      <c r="Z1313">
        <f t="shared" si="208"/>
        <v>7288.27535713836</v>
      </c>
    </row>
    <row r="1314" spans="15:26" ht="15.75" hidden="1">
      <c r="O1314" s="9">
        <f t="shared" si="209"/>
        <v>1294</v>
      </c>
      <c r="P1314">
        <v>58.2</v>
      </c>
      <c r="Q1314">
        <v>0.56</v>
      </c>
      <c r="R1314">
        <f t="shared" si="200"/>
        <v>-0.17151238591916573</v>
      </c>
      <c r="S1314">
        <f t="shared" si="201"/>
        <v>-29.162907431551446</v>
      </c>
      <c r="T1314">
        <f t="shared" si="202"/>
        <v>0.02941649852368484</v>
      </c>
      <c r="U1314">
        <f t="shared" si="203"/>
        <v>850.4751698612386</v>
      </c>
      <c r="V1314">
        <f t="shared" si="204"/>
        <v>5.0017998339251575</v>
      </c>
      <c r="W1314">
        <f t="shared" si="205"/>
        <v>-28.157659758455704</v>
      </c>
      <c r="X1314">
        <f t="shared" si="206"/>
        <v>792.8538030729558</v>
      </c>
      <c r="Y1314">
        <f t="shared" si="207"/>
        <v>-1638.7757979421222</v>
      </c>
      <c r="Z1314">
        <f t="shared" si="208"/>
        <v>5026.015797942123</v>
      </c>
    </row>
    <row r="1315" spans="15:26" ht="15.75" hidden="1">
      <c r="O1315" s="9">
        <f t="shared" si="209"/>
        <v>1295</v>
      </c>
      <c r="P1315">
        <v>60.9</v>
      </c>
      <c r="Q1315">
        <v>0.32</v>
      </c>
      <c r="R1315">
        <f t="shared" si="200"/>
        <v>-0.4115123859191658</v>
      </c>
      <c r="S1315">
        <f t="shared" si="201"/>
        <v>-26.46290743155145</v>
      </c>
      <c r="T1315">
        <f t="shared" si="202"/>
        <v>0.16934244376488444</v>
      </c>
      <c r="U1315">
        <f t="shared" si="203"/>
        <v>700.285469730861</v>
      </c>
      <c r="V1315">
        <f t="shared" si="204"/>
        <v>10.88981417551576</v>
      </c>
      <c r="W1315">
        <f t="shared" si="205"/>
        <v>-24.051000756833034</v>
      </c>
      <c r="X1315">
        <f t="shared" si="206"/>
        <v>578.4506374051832</v>
      </c>
      <c r="Y1315">
        <f t="shared" si="207"/>
        <v>-1464.7059460911316</v>
      </c>
      <c r="Z1315">
        <f t="shared" si="208"/>
        <v>5173.515946091131</v>
      </c>
    </row>
    <row r="1316" spans="15:26" ht="15.75" hidden="1">
      <c r="O1316" s="9">
        <f t="shared" si="209"/>
        <v>1296</v>
      </c>
      <c r="P1316">
        <v>94.4</v>
      </c>
      <c r="Q1316">
        <v>0.12</v>
      </c>
      <c r="R1316">
        <f t="shared" si="200"/>
        <v>-0.6115123859191658</v>
      </c>
      <c r="S1316">
        <f t="shared" si="201"/>
        <v>7.037092568448557</v>
      </c>
      <c r="T1316">
        <f t="shared" si="202"/>
        <v>0.37394739813255073</v>
      </c>
      <c r="U1316">
        <f t="shared" si="203"/>
        <v>49.52067181691391</v>
      </c>
      <c r="V1316">
        <f t="shared" si="204"/>
        <v>-4.303269266466008</v>
      </c>
      <c r="W1316">
        <f t="shared" si="205"/>
        <v>10.621215077852538</v>
      </c>
      <c r="X1316">
        <f t="shared" si="206"/>
        <v>112.8102097300021</v>
      </c>
      <c r="Y1316">
        <f t="shared" si="207"/>
        <v>1002.6427033492796</v>
      </c>
      <c r="Z1316">
        <f t="shared" si="208"/>
        <v>7908.717296650721</v>
      </c>
    </row>
    <row r="1317" spans="15:26" ht="15.75" hidden="1">
      <c r="O1317" s="9">
        <f t="shared" si="209"/>
        <v>1297</v>
      </c>
      <c r="P1317">
        <v>71.1</v>
      </c>
      <c r="Q1317">
        <v>0.38</v>
      </c>
      <c r="R1317">
        <f t="shared" si="200"/>
        <v>-0.3515123859191658</v>
      </c>
      <c r="S1317">
        <f t="shared" si="201"/>
        <v>-16.262907431551454</v>
      </c>
      <c r="T1317">
        <f t="shared" si="202"/>
        <v>0.12356095745458454</v>
      </c>
      <c r="U1317">
        <f t="shared" si="203"/>
        <v>264.4821581272115</v>
      </c>
      <c r="V1317">
        <f t="shared" si="204"/>
        <v>5.716613393247184</v>
      </c>
      <c r="W1317">
        <f t="shared" si="205"/>
        <v>-14.202665507238706</v>
      </c>
      <c r="X1317">
        <f t="shared" si="206"/>
        <v>201.71570751050808</v>
      </c>
      <c r="Y1317">
        <f t="shared" si="207"/>
        <v>-1009.8095175646719</v>
      </c>
      <c r="Z1317">
        <f t="shared" si="208"/>
        <v>6065.019517564671</v>
      </c>
    </row>
    <row r="1318" spans="15:26" ht="15.75" hidden="1">
      <c r="O1318" s="9">
        <f t="shared" si="209"/>
        <v>1298</v>
      </c>
      <c r="P1318">
        <v>69.8</v>
      </c>
      <c r="Q1318">
        <v>0.43</v>
      </c>
      <c r="R1318">
        <f t="shared" si="200"/>
        <v>-0.3015123859191658</v>
      </c>
      <c r="S1318">
        <f t="shared" si="201"/>
        <v>-17.56290743155145</v>
      </c>
      <c r="T1318">
        <f t="shared" si="202"/>
        <v>0.09090971886266797</v>
      </c>
      <c r="U1318">
        <f t="shared" si="203"/>
        <v>308.4557174492452</v>
      </c>
      <c r="V1318">
        <f t="shared" si="204"/>
        <v>5.295434123364526</v>
      </c>
      <c r="W1318">
        <f t="shared" si="205"/>
        <v>-15.795719465910095</v>
      </c>
      <c r="X1318">
        <f t="shared" si="206"/>
        <v>249.5047534457311</v>
      </c>
      <c r="Y1318">
        <f t="shared" si="207"/>
        <v>-1102.5412187205245</v>
      </c>
      <c r="Z1318">
        <f t="shared" si="208"/>
        <v>5974.581218720525</v>
      </c>
    </row>
    <row r="1319" spans="15:26" ht="15.75" hidden="1">
      <c r="O1319" s="9">
        <f t="shared" si="209"/>
        <v>1299</v>
      </c>
      <c r="P1319">
        <v>65</v>
      </c>
      <c r="Q1319">
        <v>0.36</v>
      </c>
      <c r="R1319">
        <f t="shared" si="200"/>
        <v>-0.3715123859191658</v>
      </c>
      <c r="S1319">
        <f t="shared" si="201"/>
        <v>-22.36290743155145</v>
      </c>
      <c r="T1319">
        <f t="shared" si="202"/>
        <v>0.13802145289135118</v>
      </c>
      <c r="U1319">
        <f t="shared" si="203"/>
        <v>500.099628792139</v>
      </c>
      <c r="V1319">
        <f t="shared" si="204"/>
        <v>8.308097095985122</v>
      </c>
      <c r="W1319">
        <f t="shared" si="205"/>
        <v>-20.185443923770144</v>
      </c>
      <c r="X1319">
        <f t="shared" si="206"/>
        <v>407.45214639966906</v>
      </c>
      <c r="Y1319">
        <f t="shared" si="207"/>
        <v>-1312.0538550450594</v>
      </c>
      <c r="Z1319">
        <f t="shared" si="208"/>
        <v>5537.05385504506</v>
      </c>
    </row>
    <row r="1320" spans="15:26" ht="15.75" hidden="1">
      <c r="O1320" s="9">
        <f t="shared" si="209"/>
        <v>1300</v>
      </c>
      <c r="P1320">
        <v>89</v>
      </c>
      <c r="Q1320">
        <v>0.34</v>
      </c>
      <c r="R1320">
        <f t="shared" si="200"/>
        <v>-0.39151238591916576</v>
      </c>
      <c r="S1320">
        <f t="shared" si="201"/>
        <v>1.6370925684485513</v>
      </c>
      <c r="T1320">
        <f t="shared" si="202"/>
        <v>0.15328194832811778</v>
      </c>
      <c r="U1320">
        <f t="shared" si="203"/>
        <v>2.680072077669475</v>
      </c>
      <c r="V1320">
        <f t="shared" si="204"/>
        <v>-0.6409420174438275</v>
      </c>
      <c r="W1320">
        <f t="shared" si="205"/>
        <v>3.9317776596984118</v>
      </c>
      <c r="X1320">
        <f t="shared" si="206"/>
        <v>15.45887556530352</v>
      </c>
      <c r="Y1320">
        <f t="shared" si="207"/>
        <v>349.92821171315865</v>
      </c>
      <c r="Z1320">
        <f t="shared" si="208"/>
        <v>7571.071788286841</v>
      </c>
    </row>
    <row r="1321" spans="15:26" ht="15.75" hidden="1">
      <c r="O1321" s="9">
        <f t="shared" si="209"/>
        <v>1301</v>
      </c>
      <c r="P1321">
        <v>67</v>
      </c>
      <c r="Q1321">
        <v>0.53</v>
      </c>
      <c r="R1321">
        <f t="shared" si="200"/>
        <v>-0.20151238591916576</v>
      </c>
      <c r="S1321">
        <f t="shared" si="201"/>
        <v>-20.36290743155145</v>
      </c>
      <c r="T1321">
        <f t="shared" si="202"/>
        <v>0.040607241678834796</v>
      </c>
      <c r="U1321">
        <f t="shared" si="203"/>
        <v>414.6479990659332</v>
      </c>
      <c r="V1321">
        <f t="shared" si="204"/>
        <v>4.103378060783044</v>
      </c>
      <c r="W1321">
        <f t="shared" si="205"/>
        <v>-19.181827383252873</v>
      </c>
      <c r="X1321">
        <f t="shared" si="206"/>
        <v>367.94250176090975</v>
      </c>
      <c r="Y1321">
        <f t="shared" si="207"/>
        <v>-1285.1824346779424</v>
      </c>
      <c r="Z1321">
        <f t="shared" si="208"/>
        <v>5774.182434677943</v>
      </c>
    </row>
    <row r="1322" spans="15:26" ht="15.75" hidden="1">
      <c r="O1322" s="9">
        <f t="shared" si="209"/>
        <v>1302</v>
      </c>
      <c r="P1322">
        <v>87.6</v>
      </c>
      <c r="Q1322">
        <v>0.36</v>
      </c>
      <c r="R1322">
        <f t="shared" si="200"/>
        <v>-0.3715123859191658</v>
      </c>
      <c r="S1322">
        <f t="shared" si="201"/>
        <v>0.23709256844854565</v>
      </c>
      <c r="T1322">
        <f t="shared" si="202"/>
        <v>0.13802145289135118</v>
      </c>
      <c r="U1322">
        <f t="shared" si="203"/>
        <v>0.05621288601352831</v>
      </c>
      <c r="V1322">
        <f t="shared" si="204"/>
        <v>-0.08808282578802232</v>
      </c>
      <c r="W1322">
        <f t="shared" si="205"/>
        <v>2.41455607622985</v>
      </c>
      <c r="X1322">
        <f t="shared" si="206"/>
        <v>5.83008104525849</v>
      </c>
      <c r="Y1322">
        <f t="shared" si="207"/>
        <v>211.51511227773486</v>
      </c>
      <c r="Z1322">
        <f t="shared" si="208"/>
        <v>7462.244887722265</v>
      </c>
    </row>
    <row r="1323" spans="15:26" ht="15.75" hidden="1">
      <c r="O1323" s="9">
        <f t="shared" si="209"/>
        <v>1303</v>
      </c>
      <c r="P1323">
        <v>100</v>
      </c>
      <c r="Q1323">
        <v>0.38</v>
      </c>
      <c r="R1323">
        <f t="shared" si="200"/>
        <v>-0.3515123859191658</v>
      </c>
      <c r="S1323">
        <f t="shared" si="201"/>
        <v>12.637092568448551</v>
      </c>
      <c r="T1323">
        <f t="shared" si="202"/>
        <v>0.12356095745458454</v>
      </c>
      <c r="U1323">
        <f t="shared" si="203"/>
        <v>159.6961085835376</v>
      </c>
      <c r="V1323">
        <f t="shared" si="204"/>
        <v>-4.442094559816709</v>
      </c>
      <c r="W1323">
        <f t="shared" si="205"/>
        <v>14.6973344927613</v>
      </c>
      <c r="X1323">
        <f t="shared" si="206"/>
        <v>216.01164119211106</v>
      </c>
      <c r="Y1323">
        <f t="shared" si="207"/>
        <v>1469.73344927613</v>
      </c>
      <c r="Z1323">
        <f t="shared" si="208"/>
        <v>8530.26655072387</v>
      </c>
    </row>
    <row r="1324" spans="15:26" ht="15.75" hidden="1">
      <c r="O1324" s="9">
        <f t="shared" si="209"/>
        <v>1304</v>
      </c>
      <c r="P1324">
        <v>100</v>
      </c>
      <c r="Q1324">
        <v>0.21</v>
      </c>
      <c r="R1324">
        <f t="shared" si="200"/>
        <v>-0.5215123859191658</v>
      </c>
      <c r="S1324">
        <f t="shared" si="201"/>
        <v>12.637092568448551</v>
      </c>
      <c r="T1324">
        <f t="shared" si="202"/>
        <v>0.2719751686671009</v>
      </c>
      <c r="U1324">
        <f t="shared" si="203"/>
        <v>159.6961085835376</v>
      </c>
      <c r="V1324">
        <f t="shared" si="204"/>
        <v>-6.590400296452963</v>
      </c>
      <c r="W1324">
        <f t="shared" si="205"/>
        <v>15.693717952244029</v>
      </c>
      <c r="X1324">
        <f t="shared" si="206"/>
        <v>246.29278316458652</v>
      </c>
      <c r="Y1324">
        <f t="shared" si="207"/>
        <v>1569.3717952244028</v>
      </c>
      <c r="Z1324">
        <f t="shared" si="208"/>
        <v>8430.628204775598</v>
      </c>
    </row>
    <row r="1325" spans="15:26" ht="15.75" hidden="1">
      <c r="O1325" s="9">
        <f t="shared" si="209"/>
        <v>1305</v>
      </c>
      <c r="P1325">
        <v>100</v>
      </c>
      <c r="Q1325">
        <v>0.54</v>
      </c>
      <c r="R1325">
        <f t="shared" si="200"/>
        <v>-0.19151238591916575</v>
      </c>
      <c r="S1325">
        <f t="shared" si="201"/>
        <v>12.637092568448551</v>
      </c>
      <c r="T1325">
        <f t="shared" si="202"/>
        <v>0.03667699396045147</v>
      </c>
      <c r="U1325">
        <f t="shared" si="203"/>
        <v>159.6961085835376</v>
      </c>
      <c r="V1325">
        <f t="shared" si="204"/>
        <v>-2.4201597488649407</v>
      </c>
      <c r="W1325">
        <f t="shared" si="205"/>
        <v>13.759561825012849</v>
      </c>
      <c r="X1325">
        <f t="shared" si="206"/>
        <v>189.32554161635093</v>
      </c>
      <c r="Y1325">
        <f t="shared" si="207"/>
        <v>1375.956182501285</v>
      </c>
      <c r="Z1325">
        <f t="shared" si="208"/>
        <v>8624.043817498714</v>
      </c>
    </row>
    <row r="1326" spans="15:26" ht="15.75" hidden="1">
      <c r="O1326" s="9">
        <f t="shared" si="209"/>
        <v>1306</v>
      </c>
      <c r="P1326">
        <v>100</v>
      </c>
      <c r="Q1326">
        <v>3.33</v>
      </c>
      <c r="R1326">
        <f t="shared" si="200"/>
        <v>2.598487614080834</v>
      </c>
      <c r="S1326">
        <f t="shared" si="201"/>
        <v>12.637092568448551</v>
      </c>
      <c r="T1326">
        <f t="shared" si="202"/>
        <v>6.752137880531506</v>
      </c>
      <c r="U1326">
        <f t="shared" si="203"/>
        <v>159.6961085835376</v>
      </c>
      <c r="V1326">
        <f t="shared" si="204"/>
        <v>32.83732851710651</v>
      </c>
      <c r="W1326">
        <f t="shared" si="205"/>
        <v>-2.592849068850761</v>
      </c>
      <c r="X1326">
        <f t="shared" si="206"/>
        <v>6.722866293840258</v>
      </c>
      <c r="Y1326">
        <f t="shared" si="207"/>
        <v>-259.2849068850761</v>
      </c>
      <c r="Z1326">
        <f t="shared" si="208"/>
        <v>10259.284906885077</v>
      </c>
    </row>
    <row r="1327" spans="15:26" ht="15.75" hidden="1">
      <c r="O1327" s="9">
        <f t="shared" si="209"/>
        <v>1307</v>
      </c>
      <c r="P1327">
        <v>97.9</v>
      </c>
      <c r="Q1327">
        <v>0.36</v>
      </c>
      <c r="R1327">
        <f t="shared" si="200"/>
        <v>-0.3715123859191658</v>
      </c>
      <c r="S1327">
        <f t="shared" si="201"/>
        <v>10.537092568448557</v>
      </c>
      <c r="T1327">
        <f t="shared" si="202"/>
        <v>0.13802145289135118</v>
      </c>
      <c r="U1327">
        <f t="shared" si="203"/>
        <v>111.0303197960538</v>
      </c>
      <c r="V1327">
        <f t="shared" si="204"/>
        <v>-3.914660400755434</v>
      </c>
      <c r="W1327">
        <f t="shared" si="205"/>
        <v>12.714556076229862</v>
      </c>
      <c r="X1327">
        <f t="shared" si="206"/>
        <v>161.6599362155937</v>
      </c>
      <c r="Y1327">
        <f t="shared" si="207"/>
        <v>1244.7550398629035</v>
      </c>
      <c r="Z1327">
        <f t="shared" si="208"/>
        <v>8339.654960137099</v>
      </c>
    </row>
    <row r="1328" spans="15:26" ht="15.75" hidden="1">
      <c r="O1328" s="9">
        <f t="shared" si="209"/>
        <v>1308</v>
      </c>
      <c r="P1328">
        <v>72.8</v>
      </c>
      <c r="Q1328">
        <v>0.46</v>
      </c>
      <c r="R1328">
        <f t="shared" si="200"/>
        <v>-0.27151238591916577</v>
      </c>
      <c r="S1328">
        <f t="shared" si="201"/>
        <v>-14.562907431551452</v>
      </c>
      <c r="T1328">
        <f t="shared" si="202"/>
        <v>0.07371897570751801</v>
      </c>
      <c r="U1328">
        <f t="shared" si="203"/>
        <v>212.0782728599365</v>
      </c>
      <c r="V1328">
        <f t="shared" si="204"/>
        <v>3.9540097426604848</v>
      </c>
      <c r="W1328">
        <f t="shared" si="205"/>
        <v>-12.971551841112928</v>
      </c>
      <c r="X1328">
        <f t="shared" si="206"/>
        <v>168.2611571666802</v>
      </c>
      <c r="Y1328">
        <f t="shared" si="207"/>
        <v>-944.3289740330212</v>
      </c>
      <c r="Z1328">
        <f t="shared" si="208"/>
        <v>6244.16897403302</v>
      </c>
    </row>
    <row r="1329" spans="15:26" ht="15.75" hidden="1">
      <c r="O1329" s="9">
        <f t="shared" si="209"/>
        <v>1309</v>
      </c>
      <c r="P1329">
        <v>100</v>
      </c>
      <c r="Q1329">
        <v>1.16</v>
      </c>
      <c r="R1329">
        <f t="shared" si="200"/>
        <v>0.42848761408083413</v>
      </c>
      <c r="S1329">
        <f t="shared" si="201"/>
        <v>12.637092568448551</v>
      </c>
      <c r="T1329">
        <f t="shared" si="202"/>
        <v>0.18360163542068583</v>
      </c>
      <c r="U1329">
        <f t="shared" si="203"/>
        <v>159.6961085835376</v>
      </c>
      <c r="V1329">
        <f t="shared" si="204"/>
        <v>5.4148376435731596</v>
      </c>
      <c r="W1329">
        <f t="shared" si="205"/>
        <v>10.125692737487602</v>
      </c>
      <c r="X1329">
        <f t="shared" si="206"/>
        <v>102.52965341400918</v>
      </c>
      <c r="Y1329">
        <f t="shared" si="207"/>
        <v>1012.5692737487602</v>
      </c>
      <c r="Z1329">
        <f t="shared" si="208"/>
        <v>8987.430726251241</v>
      </c>
    </row>
    <row r="1330" spans="15:26" ht="15.75" hidden="1">
      <c r="O1330" s="9">
        <f t="shared" si="209"/>
        <v>1310</v>
      </c>
      <c r="P1330">
        <v>100</v>
      </c>
      <c r="Q1330">
        <v>0.19</v>
      </c>
      <c r="R1330">
        <f t="shared" si="200"/>
        <v>-0.5415123859191657</v>
      </c>
      <c r="S1330">
        <f t="shared" si="201"/>
        <v>12.637092568448551</v>
      </c>
      <c r="T1330">
        <f t="shared" si="202"/>
        <v>0.2932356641038675</v>
      </c>
      <c r="U1330">
        <f t="shared" si="203"/>
        <v>159.6961085835376</v>
      </c>
      <c r="V1330">
        <f t="shared" si="204"/>
        <v>-6.843142147821933</v>
      </c>
      <c r="W1330">
        <f t="shared" si="205"/>
        <v>15.810939535712585</v>
      </c>
      <c r="X1330">
        <f t="shared" si="206"/>
        <v>249.9858090019593</v>
      </c>
      <c r="Y1330">
        <f t="shared" si="207"/>
        <v>1581.0939535712585</v>
      </c>
      <c r="Z1330">
        <f t="shared" si="208"/>
        <v>8418.906046428743</v>
      </c>
    </row>
    <row r="1331" spans="15:26" ht="15.75" hidden="1">
      <c r="O1331" s="9">
        <f t="shared" si="209"/>
        <v>1311</v>
      </c>
      <c r="P1331">
        <v>100</v>
      </c>
      <c r="Q1331">
        <v>1.86</v>
      </c>
      <c r="R1331">
        <f t="shared" si="200"/>
        <v>1.1284876140808344</v>
      </c>
      <c r="S1331">
        <f t="shared" si="201"/>
        <v>12.637092568448551</v>
      </c>
      <c r="T1331">
        <f t="shared" si="202"/>
        <v>1.2734842951338543</v>
      </c>
      <c r="U1331">
        <f t="shared" si="203"/>
        <v>159.6961085835376</v>
      </c>
      <c r="V1331">
        <f t="shared" si="204"/>
        <v>14.260802441487149</v>
      </c>
      <c r="W1331">
        <f t="shared" si="205"/>
        <v>6.022937316088129</v>
      </c>
      <c r="X1331">
        <f t="shared" si="206"/>
        <v>36.27577391352687</v>
      </c>
      <c r="Y1331">
        <f t="shared" si="207"/>
        <v>602.2937316088129</v>
      </c>
      <c r="Z1331">
        <f t="shared" si="208"/>
        <v>9397.706268391186</v>
      </c>
    </row>
    <row r="1332" spans="15:26" ht="15.75" hidden="1">
      <c r="O1332" s="9">
        <f t="shared" si="209"/>
        <v>1312</v>
      </c>
      <c r="P1332">
        <v>100</v>
      </c>
      <c r="Q1332">
        <v>2.76</v>
      </c>
      <c r="R1332">
        <f t="shared" si="200"/>
        <v>2.028487614080834</v>
      </c>
      <c r="S1332">
        <f t="shared" si="201"/>
        <v>12.637092568448551</v>
      </c>
      <c r="T1332">
        <f t="shared" si="202"/>
        <v>4.114762000479354</v>
      </c>
      <c r="U1332">
        <f t="shared" si="203"/>
        <v>159.6961085835376</v>
      </c>
      <c r="V1332">
        <f t="shared" si="204"/>
        <v>25.63418575309084</v>
      </c>
      <c r="W1332">
        <f t="shared" si="205"/>
        <v>0.747966060003094</v>
      </c>
      <c r="X1332">
        <f t="shared" si="206"/>
        <v>0.559453226916552</v>
      </c>
      <c r="Y1332">
        <f t="shared" si="207"/>
        <v>74.7966060003094</v>
      </c>
      <c r="Z1332">
        <f t="shared" si="208"/>
        <v>9925.20339399969</v>
      </c>
    </row>
    <row r="1333" spans="15:26" ht="15.75" hidden="1">
      <c r="O1333" s="9">
        <f t="shared" si="209"/>
        <v>1313</v>
      </c>
      <c r="P1333">
        <v>100</v>
      </c>
      <c r="Q1333">
        <v>0.79</v>
      </c>
      <c r="R1333">
        <f t="shared" si="200"/>
        <v>0.05848761408083425</v>
      </c>
      <c r="S1333">
        <f t="shared" si="201"/>
        <v>12.637092568448551</v>
      </c>
      <c r="T1333">
        <f t="shared" si="202"/>
        <v>0.0034208010008686006</v>
      </c>
      <c r="U1333">
        <f t="shared" si="203"/>
        <v>159.6961085835376</v>
      </c>
      <c r="V1333">
        <f t="shared" si="204"/>
        <v>0.7391133932471974</v>
      </c>
      <c r="W1333">
        <f t="shared" si="205"/>
        <v>12.294292031655894</v>
      </c>
      <c r="X1333">
        <f t="shared" si="206"/>
        <v>151.14961655963762</v>
      </c>
      <c r="Y1333">
        <f t="shared" si="207"/>
        <v>1229.4292031655893</v>
      </c>
      <c r="Z1333">
        <f t="shared" si="208"/>
        <v>8770.57079683441</v>
      </c>
    </row>
    <row r="1334" spans="15:26" ht="15.75" hidden="1">
      <c r="O1334" s="9">
        <f t="shared" si="209"/>
        <v>1314</v>
      </c>
      <c r="P1334">
        <v>100</v>
      </c>
      <c r="Q1334">
        <v>4.91</v>
      </c>
      <c r="R1334">
        <f t="shared" si="200"/>
        <v>4.178487614080835</v>
      </c>
      <c r="S1334">
        <f t="shared" si="201"/>
        <v>12.637092568448551</v>
      </c>
      <c r="T1334">
        <f t="shared" si="202"/>
        <v>17.459758741026945</v>
      </c>
      <c r="U1334">
        <f t="shared" si="203"/>
        <v>159.6961085835376</v>
      </c>
      <c r="V1334">
        <f t="shared" si="204"/>
        <v>52.803934775255236</v>
      </c>
      <c r="W1334">
        <f t="shared" si="205"/>
        <v>-11.853354162866712</v>
      </c>
      <c r="X1334">
        <f t="shared" si="206"/>
        <v>140.5020049103496</v>
      </c>
      <c r="Y1334">
        <f t="shared" si="207"/>
        <v>-1185.3354162866713</v>
      </c>
      <c r="Z1334">
        <f t="shared" si="208"/>
        <v>11185.33541628667</v>
      </c>
    </row>
    <row r="1335" spans="15:26" ht="15.75" hidden="1">
      <c r="O1335" s="9">
        <f t="shared" si="209"/>
        <v>1315</v>
      </c>
      <c r="P1335">
        <v>87.5</v>
      </c>
      <c r="Q1335">
        <v>0.29</v>
      </c>
      <c r="R1335">
        <f t="shared" si="200"/>
        <v>-0.4415123859191658</v>
      </c>
      <c r="S1335">
        <f t="shared" si="201"/>
        <v>0.13709256844855133</v>
      </c>
      <c r="T1335">
        <f t="shared" si="202"/>
        <v>0.1949331869200344</v>
      </c>
      <c r="U1335">
        <f t="shared" si="203"/>
        <v>0.01879437232382073</v>
      </c>
      <c r="V1335">
        <f t="shared" si="204"/>
        <v>-0.06052806698750645</v>
      </c>
      <c r="W1335">
        <f t="shared" si="205"/>
        <v>2.724831618369803</v>
      </c>
      <c r="X1335">
        <f t="shared" si="206"/>
        <v>7.424707348467799</v>
      </c>
      <c r="Y1335">
        <f t="shared" si="207"/>
        <v>238.42276660735774</v>
      </c>
      <c r="Z1335">
        <f t="shared" si="208"/>
        <v>7417.8272333926425</v>
      </c>
    </row>
    <row r="1336" spans="15:26" ht="15.75" hidden="1">
      <c r="O1336" s="9">
        <f t="shared" si="209"/>
        <v>1316</v>
      </c>
      <c r="P1336">
        <v>100</v>
      </c>
      <c r="Q1336">
        <v>0.55</v>
      </c>
      <c r="R1336">
        <f t="shared" si="200"/>
        <v>-0.18151238591916574</v>
      </c>
      <c r="S1336">
        <f t="shared" si="201"/>
        <v>12.637092568448551</v>
      </c>
      <c r="T1336">
        <f t="shared" si="202"/>
        <v>0.032946746242068156</v>
      </c>
      <c r="U1336">
        <f t="shared" si="203"/>
        <v>159.6961085835376</v>
      </c>
      <c r="V1336">
        <f t="shared" si="204"/>
        <v>-2.293788823180455</v>
      </c>
      <c r="W1336">
        <f t="shared" si="205"/>
        <v>13.700951033278571</v>
      </c>
      <c r="X1336">
        <f t="shared" si="206"/>
        <v>187.71605921629714</v>
      </c>
      <c r="Y1336">
        <f t="shared" si="207"/>
        <v>1370.095103327857</v>
      </c>
      <c r="Z1336">
        <f t="shared" si="208"/>
        <v>8629.904896672142</v>
      </c>
    </row>
    <row r="1337" spans="15:26" ht="15.75" hidden="1">
      <c r="O1337" s="9">
        <f t="shared" si="209"/>
        <v>1317</v>
      </c>
      <c r="P1337">
        <v>80.6</v>
      </c>
      <c r="Q1337">
        <v>0.22</v>
      </c>
      <c r="R1337">
        <f t="shared" si="200"/>
        <v>-0.5115123859191658</v>
      </c>
      <c r="S1337">
        <f t="shared" si="201"/>
        <v>-6.762907431551454</v>
      </c>
      <c r="T1337">
        <f t="shared" si="202"/>
        <v>0.2616449209487176</v>
      </c>
      <c r="U1337">
        <f t="shared" si="203"/>
        <v>45.73691692773389</v>
      </c>
      <c r="V1337">
        <f t="shared" si="204"/>
        <v>3.459310916063342</v>
      </c>
      <c r="W1337">
        <f t="shared" si="205"/>
        <v>-3.7648928394902557</v>
      </c>
      <c r="X1337">
        <f t="shared" si="206"/>
        <v>14.174418092845</v>
      </c>
      <c r="Y1337">
        <f t="shared" si="207"/>
        <v>-303.4503628629146</v>
      </c>
      <c r="Z1337">
        <f t="shared" si="208"/>
        <v>6799.810362862914</v>
      </c>
    </row>
    <row r="1338" spans="15:26" ht="15.75" hidden="1">
      <c r="O1338" s="9">
        <f t="shared" si="209"/>
        <v>1318</v>
      </c>
      <c r="P1338">
        <v>60.8</v>
      </c>
      <c r="Q1338">
        <v>1.25</v>
      </c>
      <c r="R1338">
        <f t="shared" si="200"/>
        <v>0.5184876140808342</v>
      </c>
      <c r="S1338">
        <f t="shared" si="201"/>
        <v>-26.56290743155145</v>
      </c>
      <c r="T1338">
        <f t="shared" si="202"/>
        <v>0.2688294059552361</v>
      </c>
      <c r="U1338">
        <f t="shared" si="203"/>
        <v>705.5880512171714</v>
      </c>
      <c r="V1338">
        <f t="shared" si="204"/>
        <v>-13.772538497235173</v>
      </c>
      <c r="W1338">
        <f t="shared" si="205"/>
        <v>-29.601804388120904</v>
      </c>
      <c r="X1338">
        <f t="shared" si="206"/>
        <v>876.266823032574</v>
      </c>
      <c r="Y1338">
        <f t="shared" si="207"/>
        <v>-1799.7897067977508</v>
      </c>
      <c r="Z1338">
        <f t="shared" si="208"/>
        <v>5496.42970679775</v>
      </c>
    </row>
    <row r="1339" spans="15:26" ht="15.75" hidden="1">
      <c r="O1339" s="9">
        <f t="shared" si="209"/>
        <v>1319</v>
      </c>
      <c r="P1339">
        <v>73.8</v>
      </c>
      <c r="Q1339">
        <v>0.25</v>
      </c>
      <c r="R1339">
        <f t="shared" si="200"/>
        <v>-0.4815123859191658</v>
      </c>
      <c r="S1339">
        <f t="shared" si="201"/>
        <v>-13.562907431551452</v>
      </c>
      <c r="T1339">
        <f t="shared" si="202"/>
        <v>0.23185417779356765</v>
      </c>
      <c r="U1339">
        <f t="shared" si="203"/>
        <v>183.9524579968336</v>
      </c>
      <c r="V1339">
        <f t="shared" si="204"/>
        <v>6.530707917367124</v>
      </c>
      <c r="W1339">
        <f t="shared" si="205"/>
        <v>-10.740725214693088</v>
      </c>
      <c r="X1339">
        <f t="shared" si="206"/>
        <v>115.36317813754387</v>
      </c>
      <c r="Y1339">
        <f t="shared" si="207"/>
        <v>-792.6655208443499</v>
      </c>
      <c r="Z1339">
        <f t="shared" si="208"/>
        <v>6239.1055208443495</v>
      </c>
    </row>
    <row r="1340" spans="15:26" ht="15.75" hidden="1">
      <c r="O1340" s="9">
        <f t="shared" si="209"/>
        <v>1320</v>
      </c>
      <c r="P1340">
        <v>100</v>
      </c>
      <c r="Q1340">
        <v>1.15</v>
      </c>
      <c r="R1340">
        <f t="shared" si="200"/>
        <v>0.4184876140808341</v>
      </c>
      <c r="S1340">
        <f t="shared" si="201"/>
        <v>12.637092568448551</v>
      </c>
      <c r="T1340">
        <f t="shared" si="202"/>
        <v>0.17513188313906916</v>
      </c>
      <c r="U1340">
        <f t="shared" si="203"/>
        <v>159.6961085835376</v>
      </c>
      <c r="V1340">
        <f t="shared" si="204"/>
        <v>5.288466717888674</v>
      </c>
      <c r="W1340">
        <f t="shared" si="205"/>
        <v>10.18430352922188</v>
      </c>
      <c r="X1340">
        <f t="shared" si="206"/>
        <v>103.72003837532125</v>
      </c>
      <c r="Y1340">
        <f t="shared" si="207"/>
        <v>1018.430352922188</v>
      </c>
      <c r="Z1340">
        <f t="shared" si="208"/>
        <v>8981.569647077813</v>
      </c>
    </row>
    <row r="1341" spans="15:26" ht="15.75" hidden="1">
      <c r="O1341" s="9">
        <f t="shared" si="209"/>
        <v>1321</v>
      </c>
      <c r="P1341">
        <v>73.7</v>
      </c>
      <c r="Q1341">
        <v>0.35</v>
      </c>
      <c r="R1341">
        <f t="shared" si="200"/>
        <v>-0.3815123859191658</v>
      </c>
      <c r="S1341">
        <f t="shared" si="201"/>
        <v>-13.662907431551446</v>
      </c>
      <c r="T1341">
        <f t="shared" si="202"/>
        <v>0.14555170060973452</v>
      </c>
      <c r="U1341">
        <f t="shared" si="203"/>
        <v>186.67503948314373</v>
      </c>
      <c r="V1341">
        <f t="shared" si="204"/>
        <v>5.212568412803893</v>
      </c>
      <c r="W1341">
        <f t="shared" si="205"/>
        <v>-11.426833132035863</v>
      </c>
      <c r="X1341">
        <f t="shared" si="206"/>
        <v>130.57251542739255</v>
      </c>
      <c r="Y1341">
        <f t="shared" si="207"/>
        <v>-842.1576018310432</v>
      </c>
      <c r="Z1341">
        <f t="shared" si="208"/>
        <v>6273.847601831044</v>
      </c>
    </row>
    <row r="1342" spans="15:26" ht="15.75" hidden="1">
      <c r="O1342" s="9">
        <f t="shared" si="209"/>
        <v>1322</v>
      </c>
      <c r="P1342">
        <v>92.4</v>
      </c>
      <c r="Q1342">
        <v>0.35</v>
      </c>
      <c r="R1342">
        <f t="shared" si="200"/>
        <v>-0.3815123859191658</v>
      </c>
      <c r="S1342">
        <f t="shared" si="201"/>
        <v>5.037092568448557</v>
      </c>
      <c r="T1342">
        <f t="shared" si="202"/>
        <v>0.14555170060973452</v>
      </c>
      <c r="U1342">
        <f t="shared" si="203"/>
        <v>25.372301543119683</v>
      </c>
      <c r="V1342">
        <f t="shared" si="204"/>
        <v>-1.921713203884508</v>
      </c>
      <c r="W1342">
        <f t="shared" si="205"/>
        <v>7.2731668679641395</v>
      </c>
      <c r="X1342">
        <f t="shared" si="206"/>
        <v>52.89895628925129</v>
      </c>
      <c r="Y1342">
        <f t="shared" si="207"/>
        <v>672.0406185998866</v>
      </c>
      <c r="Z1342">
        <f t="shared" si="208"/>
        <v>7865.719381400115</v>
      </c>
    </row>
    <row r="1343" spans="15:26" ht="15.75" hidden="1">
      <c r="O1343" s="9">
        <f t="shared" si="209"/>
        <v>1323</v>
      </c>
      <c r="P1343">
        <v>100</v>
      </c>
      <c r="Q1343">
        <v>1.47</v>
      </c>
      <c r="R1343">
        <f t="shared" si="200"/>
        <v>0.7384876140808342</v>
      </c>
      <c r="S1343">
        <f t="shared" si="201"/>
        <v>12.637092568448551</v>
      </c>
      <c r="T1343">
        <f t="shared" si="202"/>
        <v>0.5453639561508031</v>
      </c>
      <c r="U1343">
        <f t="shared" si="203"/>
        <v>159.6961085835376</v>
      </c>
      <c r="V1343">
        <f t="shared" si="204"/>
        <v>9.332336339792212</v>
      </c>
      <c r="W1343">
        <f t="shared" si="205"/>
        <v>8.308758193724978</v>
      </c>
      <c r="X1343">
        <f t="shared" si="206"/>
        <v>69.03546272179196</v>
      </c>
      <c r="Y1343">
        <f t="shared" si="207"/>
        <v>830.8758193724979</v>
      </c>
      <c r="Z1343">
        <f t="shared" si="208"/>
        <v>9169.124180627501</v>
      </c>
    </row>
    <row r="1344" spans="15:26" ht="15.75" hidden="1">
      <c r="O1344" s="9">
        <f t="shared" si="209"/>
        <v>1324</v>
      </c>
      <c r="P1344">
        <v>85</v>
      </c>
      <c r="Q1344">
        <v>0.39</v>
      </c>
      <c r="R1344">
        <f t="shared" si="200"/>
        <v>-0.3415123859191658</v>
      </c>
      <c r="S1344">
        <f t="shared" si="201"/>
        <v>-2.3629074315514487</v>
      </c>
      <c r="T1344">
        <f t="shared" si="202"/>
        <v>0.11663070973620121</v>
      </c>
      <c r="U1344">
        <f t="shared" si="203"/>
        <v>5.583331530081064</v>
      </c>
      <c r="V1344">
        <f t="shared" si="204"/>
        <v>0.8069621546552631</v>
      </c>
      <c r="W1344">
        <f t="shared" si="205"/>
        <v>-0.36127629897297897</v>
      </c>
      <c r="X1344">
        <f t="shared" si="206"/>
        <v>0.13052056419961328</v>
      </c>
      <c r="Y1344">
        <f t="shared" si="207"/>
        <v>-30.70848541270321</v>
      </c>
      <c r="Z1344">
        <f t="shared" si="208"/>
        <v>7255.708485412703</v>
      </c>
    </row>
    <row r="1345" spans="15:26" ht="15.75" hidden="1">
      <c r="O1345" s="9">
        <f t="shared" si="209"/>
        <v>1325</v>
      </c>
      <c r="P1345">
        <v>100</v>
      </c>
      <c r="Q1345">
        <v>0.99</v>
      </c>
      <c r="R1345">
        <f t="shared" si="200"/>
        <v>0.2584876140808342</v>
      </c>
      <c r="S1345">
        <f t="shared" si="201"/>
        <v>12.637092568448551</v>
      </c>
      <c r="T1345">
        <f t="shared" si="202"/>
        <v>0.06681584663320228</v>
      </c>
      <c r="U1345">
        <f t="shared" si="203"/>
        <v>159.6961085835376</v>
      </c>
      <c r="V1345">
        <f t="shared" si="204"/>
        <v>3.266531906936907</v>
      </c>
      <c r="W1345">
        <f t="shared" si="205"/>
        <v>11.12207619697033</v>
      </c>
      <c r="X1345">
        <f t="shared" si="206"/>
        <v>123.700578931214</v>
      </c>
      <c r="Y1345">
        <f t="shared" si="207"/>
        <v>1112.207619697033</v>
      </c>
      <c r="Z1345">
        <f t="shared" si="208"/>
        <v>8887.792380302968</v>
      </c>
    </row>
    <row r="1346" spans="15:26" ht="15.75" hidden="1">
      <c r="O1346" s="9">
        <f t="shared" si="209"/>
        <v>1326</v>
      </c>
      <c r="P1346">
        <v>85.3</v>
      </c>
      <c r="Q1346">
        <v>0.39</v>
      </c>
      <c r="R1346">
        <f t="shared" si="200"/>
        <v>-0.3415123859191658</v>
      </c>
      <c r="S1346">
        <f t="shared" si="201"/>
        <v>-2.0629074315514515</v>
      </c>
      <c r="T1346">
        <f t="shared" si="202"/>
        <v>0.11663070973620121</v>
      </c>
      <c r="U1346">
        <f t="shared" si="203"/>
        <v>4.255587071150207</v>
      </c>
      <c r="V1346">
        <f t="shared" si="204"/>
        <v>0.7045084388795143</v>
      </c>
      <c r="W1346">
        <f t="shared" si="205"/>
        <v>-0.06127629897298181</v>
      </c>
      <c r="X1346">
        <f t="shared" si="206"/>
        <v>0.003754784815826252</v>
      </c>
      <c r="Y1346">
        <f t="shared" si="207"/>
        <v>-5.226868302395348</v>
      </c>
      <c r="Z1346">
        <f t="shared" si="208"/>
        <v>7281.316868302395</v>
      </c>
    </row>
    <row r="1347" spans="15:26" ht="15.75" hidden="1">
      <c r="O1347" s="9">
        <f t="shared" si="209"/>
        <v>1327</v>
      </c>
      <c r="P1347">
        <v>85.8</v>
      </c>
      <c r="Q1347">
        <v>0.5</v>
      </c>
      <c r="R1347">
        <f t="shared" si="200"/>
        <v>-0.2315123859191658</v>
      </c>
      <c r="S1347">
        <f t="shared" si="201"/>
        <v>-1.5629074315514515</v>
      </c>
      <c r="T1347">
        <f t="shared" si="202"/>
        <v>0.05359798483398475</v>
      </c>
      <c r="U1347">
        <f t="shared" si="203"/>
        <v>2.442679639598755</v>
      </c>
      <c r="V1347">
        <f t="shared" si="204"/>
        <v>0.3618324284492718</v>
      </c>
      <c r="W1347">
        <f t="shared" si="205"/>
        <v>-0.20599500805004167</v>
      </c>
      <c r="X1347">
        <f t="shared" si="206"/>
        <v>0.04243394334153673</v>
      </c>
      <c r="Y1347">
        <f t="shared" si="207"/>
        <v>-17.674371690693576</v>
      </c>
      <c r="Z1347">
        <f t="shared" si="208"/>
        <v>7379.3143716906925</v>
      </c>
    </row>
    <row r="1348" spans="15:26" ht="15.75" hidden="1">
      <c r="O1348" s="9">
        <f t="shared" si="209"/>
        <v>1328</v>
      </c>
      <c r="P1348">
        <v>89</v>
      </c>
      <c r="Q1348">
        <v>0.5</v>
      </c>
      <c r="R1348">
        <f t="shared" si="200"/>
        <v>-0.2315123859191658</v>
      </c>
      <c r="S1348">
        <f t="shared" si="201"/>
        <v>1.6370925684485513</v>
      </c>
      <c r="T1348">
        <f t="shared" si="202"/>
        <v>0.05359798483398475</v>
      </c>
      <c r="U1348">
        <f t="shared" si="203"/>
        <v>2.680072077669475</v>
      </c>
      <c r="V1348">
        <f t="shared" si="204"/>
        <v>-0.3790072064920593</v>
      </c>
      <c r="W1348">
        <f t="shared" si="205"/>
        <v>2.994004991949961</v>
      </c>
      <c r="X1348">
        <f t="shared" si="206"/>
        <v>8.964065891821287</v>
      </c>
      <c r="Y1348">
        <f t="shared" si="207"/>
        <v>266.46644428354654</v>
      </c>
      <c r="Z1348">
        <f t="shared" si="208"/>
        <v>7654.5335557164535</v>
      </c>
    </row>
    <row r="1349" spans="15:26" ht="15.75" hidden="1">
      <c r="O1349" s="9">
        <f t="shared" si="209"/>
        <v>1329</v>
      </c>
      <c r="P1349">
        <v>79.4</v>
      </c>
      <c r="Q1349">
        <v>0.51</v>
      </c>
      <c r="R1349">
        <f t="shared" si="200"/>
        <v>-0.22151238591916578</v>
      </c>
      <c r="S1349">
        <f t="shared" si="201"/>
        <v>-7.962907431551443</v>
      </c>
      <c r="T1349">
        <f t="shared" si="202"/>
        <v>0.04906773711560143</v>
      </c>
      <c r="U1349">
        <f t="shared" si="203"/>
        <v>63.4078947634572</v>
      </c>
      <c r="V1349">
        <f t="shared" si="204"/>
        <v>1.7638826240164165</v>
      </c>
      <c r="W1349">
        <f t="shared" si="205"/>
        <v>-6.664605799784312</v>
      </c>
      <c r="X1349">
        <f t="shared" si="206"/>
        <v>44.416970466518684</v>
      </c>
      <c r="Y1349">
        <f t="shared" si="207"/>
        <v>-529.1697005028743</v>
      </c>
      <c r="Z1349">
        <f t="shared" si="208"/>
        <v>6833.529700502875</v>
      </c>
    </row>
    <row r="1350" spans="15:26" ht="15.75" hidden="1">
      <c r="O1350" s="9">
        <f t="shared" si="209"/>
        <v>1330</v>
      </c>
      <c r="P1350">
        <v>64.3</v>
      </c>
      <c r="Q1350">
        <v>0.12</v>
      </c>
      <c r="R1350">
        <f t="shared" si="200"/>
        <v>-0.6115123859191658</v>
      </c>
      <c r="S1350">
        <f t="shared" si="201"/>
        <v>-23.06290743155145</v>
      </c>
      <c r="T1350">
        <f t="shared" si="202"/>
        <v>0.37394739813255073</v>
      </c>
      <c r="U1350">
        <f t="shared" si="203"/>
        <v>531.8976991963111</v>
      </c>
      <c r="V1350">
        <f t="shared" si="204"/>
        <v>14.103253549700888</v>
      </c>
      <c r="W1350">
        <f t="shared" si="205"/>
        <v>-19.478784922147472</v>
      </c>
      <c r="X1350">
        <f t="shared" si="206"/>
        <v>379.4230620432797</v>
      </c>
      <c r="Y1350">
        <f t="shared" si="207"/>
        <v>-1252.4858704940825</v>
      </c>
      <c r="Z1350">
        <f t="shared" si="208"/>
        <v>5386.975870494081</v>
      </c>
    </row>
    <row r="1351" spans="15:26" ht="15.75" hidden="1">
      <c r="O1351" s="9">
        <f t="shared" si="209"/>
        <v>1331</v>
      </c>
      <c r="P1351">
        <v>91.8</v>
      </c>
      <c r="Q1351">
        <v>0.31</v>
      </c>
      <c r="R1351">
        <f t="shared" si="200"/>
        <v>-0.4215123859191658</v>
      </c>
      <c r="S1351">
        <f t="shared" si="201"/>
        <v>4.4370925684485485</v>
      </c>
      <c r="T1351">
        <f t="shared" si="202"/>
        <v>0.17767269148326775</v>
      </c>
      <c r="U1351">
        <f t="shared" si="203"/>
        <v>19.687790460981336</v>
      </c>
      <c r="V1351">
        <f t="shared" si="204"/>
        <v>-1.8702894750709471</v>
      </c>
      <c r="W1351">
        <f t="shared" si="205"/>
        <v>6.907610034901244</v>
      </c>
      <c r="X1351">
        <f t="shared" si="206"/>
        <v>47.71507639426836</v>
      </c>
      <c r="Y1351">
        <f t="shared" si="207"/>
        <v>634.1186012039342</v>
      </c>
      <c r="Z1351">
        <f t="shared" si="208"/>
        <v>7793.1213987960655</v>
      </c>
    </row>
    <row r="1352" spans="15:26" ht="15.75" hidden="1">
      <c r="O1352" s="9">
        <f t="shared" si="209"/>
        <v>1332</v>
      </c>
      <c r="P1352">
        <v>100</v>
      </c>
      <c r="Q1352">
        <v>0.46</v>
      </c>
      <c r="R1352">
        <f t="shared" si="200"/>
        <v>-0.27151238591916577</v>
      </c>
      <c r="S1352">
        <f t="shared" si="201"/>
        <v>12.637092568448551</v>
      </c>
      <c r="T1352">
        <f t="shared" si="202"/>
        <v>0.07371897570751801</v>
      </c>
      <c r="U1352">
        <f t="shared" si="203"/>
        <v>159.6961085835376</v>
      </c>
      <c r="V1352">
        <f t="shared" si="204"/>
        <v>-3.4311271543408246</v>
      </c>
      <c r="W1352">
        <f t="shared" si="205"/>
        <v>14.228448158887074</v>
      </c>
      <c r="X1352">
        <f t="shared" si="206"/>
        <v>202.44873701013697</v>
      </c>
      <c r="Y1352">
        <f t="shared" si="207"/>
        <v>1422.8448158887074</v>
      </c>
      <c r="Z1352">
        <f t="shared" si="208"/>
        <v>8577.155184111292</v>
      </c>
    </row>
    <row r="1353" spans="15:26" ht="15.75" hidden="1">
      <c r="O1353" s="9">
        <f t="shared" si="209"/>
        <v>1333</v>
      </c>
      <c r="P1353">
        <v>98.4</v>
      </c>
      <c r="Q1353">
        <v>0.33</v>
      </c>
      <c r="R1353">
        <f t="shared" si="200"/>
        <v>-0.40151238591916577</v>
      </c>
      <c r="S1353">
        <f t="shared" si="201"/>
        <v>11.037092568448557</v>
      </c>
      <c r="T1353">
        <f t="shared" si="202"/>
        <v>0.1612121960465011</v>
      </c>
      <c r="U1353">
        <f t="shared" si="203"/>
        <v>121.81741236450236</v>
      </c>
      <c r="V1353">
        <f t="shared" si="204"/>
        <v>-4.431529370768474</v>
      </c>
      <c r="W1353">
        <f t="shared" si="205"/>
        <v>13.390388451432695</v>
      </c>
      <c r="X1353">
        <f t="shared" si="206"/>
        <v>179.3025028802621</v>
      </c>
      <c r="Y1353">
        <f t="shared" si="207"/>
        <v>1317.6142236209773</v>
      </c>
      <c r="Z1353">
        <f t="shared" si="208"/>
        <v>8364.945776379023</v>
      </c>
    </row>
    <row r="1354" spans="15:26" ht="15.75" hidden="1">
      <c r="O1354" s="9">
        <f t="shared" si="209"/>
        <v>1334</v>
      </c>
      <c r="P1354">
        <v>82.6</v>
      </c>
      <c r="Q1354">
        <v>0.43</v>
      </c>
      <c r="R1354">
        <f t="shared" si="200"/>
        <v>-0.3015123859191658</v>
      </c>
      <c r="S1354">
        <f t="shared" si="201"/>
        <v>-4.762907431551454</v>
      </c>
      <c r="T1354">
        <f t="shared" si="202"/>
        <v>0.09090971886266797</v>
      </c>
      <c r="U1354">
        <f t="shared" si="203"/>
        <v>22.685287201528073</v>
      </c>
      <c r="V1354">
        <f t="shared" si="204"/>
        <v>1.4360755835992047</v>
      </c>
      <c r="W1354">
        <f t="shared" si="205"/>
        <v>-2.9957194659100974</v>
      </c>
      <c r="X1354">
        <f t="shared" si="206"/>
        <v>8.974335118432679</v>
      </c>
      <c r="Y1354">
        <f t="shared" si="207"/>
        <v>-247.44642788417403</v>
      </c>
      <c r="Z1354">
        <f t="shared" si="208"/>
        <v>7070.2064278841735</v>
      </c>
    </row>
    <row r="1355" spans="15:26" ht="15.75" hidden="1">
      <c r="O1355" s="9">
        <f t="shared" si="209"/>
        <v>1335</v>
      </c>
      <c r="P1355">
        <v>84.3</v>
      </c>
      <c r="Q1355">
        <v>0.94</v>
      </c>
      <c r="R1355">
        <f t="shared" si="200"/>
        <v>0.20848761408083416</v>
      </c>
      <c r="S1355">
        <f t="shared" si="201"/>
        <v>-3.0629074315514515</v>
      </c>
      <c r="T1355">
        <f t="shared" si="202"/>
        <v>0.043467085225118836</v>
      </c>
      <c r="U1355">
        <f t="shared" si="203"/>
        <v>9.381401934253109</v>
      </c>
      <c r="V1355">
        <f t="shared" si="204"/>
        <v>-0.638578262554618</v>
      </c>
      <c r="W1355">
        <f t="shared" si="205"/>
        <v>-4.284869844358281</v>
      </c>
      <c r="X1355">
        <f t="shared" si="206"/>
        <v>18.360109583090956</v>
      </c>
      <c r="Y1355">
        <f t="shared" si="207"/>
        <v>-361.214527879403</v>
      </c>
      <c r="Z1355">
        <f t="shared" si="208"/>
        <v>7467.704527879403</v>
      </c>
    </row>
    <row r="1356" spans="15:26" ht="15.75" hidden="1">
      <c r="O1356" s="9">
        <f t="shared" si="209"/>
        <v>1336</v>
      </c>
      <c r="P1356">
        <v>100</v>
      </c>
      <c r="Q1356">
        <v>1.86</v>
      </c>
      <c r="R1356">
        <f t="shared" si="200"/>
        <v>1.1284876140808344</v>
      </c>
      <c r="S1356">
        <f t="shared" si="201"/>
        <v>12.637092568448551</v>
      </c>
      <c r="T1356">
        <f t="shared" si="202"/>
        <v>1.2734842951338543</v>
      </c>
      <c r="U1356">
        <f t="shared" si="203"/>
        <v>159.6961085835376</v>
      </c>
      <c r="V1356">
        <f t="shared" si="204"/>
        <v>14.260802441487149</v>
      </c>
      <c r="W1356">
        <f t="shared" si="205"/>
        <v>6.022937316088129</v>
      </c>
      <c r="X1356">
        <f t="shared" si="206"/>
        <v>36.27577391352687</v>
      </c>
      <c r="Y1356">
        <f t="shared" si="207"/>
        <v>602.2937316088129</v>
      </c>
      <c r="Z1356">
        <f t="shared" si="208"/>
        <v>9397.706268391186</v>
      </c>
    </row>
    <row r="1357" spans="15:26" ht="15.75" hidden="1">
      <c r="O1357" s="9">
        <f t="shared" si="209"/>
        <v>1337</v>
      </c>
      <c r="P1357">
        <v>100</v>
      </c>
      <c r="Q1357">
        <v>0.69</v>
      </c>
      <c r="R1357">
        <f t="shared" si="200"/>
        <v>-0.04151238591916584</v>
      </c>
      <c r="S1357">
        <f t="shared" si="201"/>
        <v>12.637092568448551</v>
      </c>
      <c r="T1357">
        <f t="shared" si="202"/>
        <v>0.0017232781847017582</v>
      </c>
      <c r="U1357">
        <f t="shared" si="203"/>
        <v>159.6961085835376</v>
      </c>
      <c r="V1357">
        <f t="shared" si="204"/>
        <v>-0.5245958635976589</v>
      </c>
      <c r="W1357">
        <f t="shared" si="205"/>
        <v>12.880399948998676</v>
      </c>
      <c r="X1357">
        <f t="shared" si="206"/>
        <v>165.9047028461651</v>
      </c>
      <c r="Y1357">
        <f t="shared" si="207"/>
        <v>1288.0399948998677</v>
      </c>
      <c r="Z1357">
        <f t="shared" si="208"/>
        <v>8711.960005100133</v>
      </c>
    </row>
    <row r="1358" spans="15:26" ht="15.75" hidden="1">
      <c r="O1358" s="9">
        <f t="shared" si="209"/>
        <v>1338</v>
      </c>
      <c r="P1358">
        <v>70.2</v>
      </c>
      <c r="Q1358">
        <v>0.5</v>
      </c>
      <c r="R1358">
        <f t="shared" si="200"/>
        <v>-0.2315123859191658</v>
      </c>
      <c r="S1358">
        <f t="shared" si="201"/>
        <v>-17.162907431551446</v>
      </c>
      <c r="T1358">
        <f t="shared" si="202"/>
        <v>0.05359798483398475</v>
      </c>
      <c r="U1358">
        <f t="shared" si="203"/>
        <v>294.56539150400386</v>
      </c>
      <c r="V1358">
        <f t="shared" si="204"/>
        <v>3.9734256487882567</v>
      </c>
      <c r="W1358">
        <f t="shared" si="205"/>
        <v>-15.805995008050036</v>
      </c>
      <c r="X1358">
        <f t="shared" si="206"/>
        <v>249.82947819450268</v>
      </c>
      <c r="Y1358">
        <f t="shared" si="207"/>
        <v>-1109.5808495651127</v>
      </c>
      <c r="Z1358">
        <f t="shared" si="208"/>
        <v>6037.620849565113</v>
      </c>
    </row>
    <row r="1359" spans="15:26" ht="15.75" hidden="1">
      <c r="O1359" s="9">
        <f t="shared" si="209"/>
        <v>1339</v>
      </c>
      <c r="P1359">
        <v>100</v>
      </c>
      <c r="Q1359">
        <v>1.48</v>
      </c>
      <c r="R1359">
        <f t="shared" si="200"/>
        <v>0.7484876140808342</v>
      </c>
      <c r="S1359">
        <f t="shared" si="201"/>
        <v>12.637092568448551</v>
      </c>
      <c r="T1359">
        <f t="shared" si="202"/>
        <v>0.5602337084324198</v>
      </c>
      <c r="U1359">
        <f t="shared" si="203"/>
        <v>159.6961085835376</v>
      </c>
      <c r="V1359">
        <f t="shared" si="204"/>
        <v>9.458707265476697</v>
      </c>
      <c r="W1359">
        <f t="shared" si="205"/>
        <v>8.2501474019907</v>
      </c>
      <c r="X1359">
        <f t="shared" si="206"/>
        <v>68.06493215457391</v>
      </c>
      <c r="Y1359">
        <f t="shared" si="207"/>
        <v>825.01474019907</v>
      </c>
      <c r="Z1359">
        <f t="shared" si="208"/>
        <v>9174.98525980093</v>
      </c>
    </row>
    <row r="1360" spans="15:26" ht="15.75" hidden="1">
      <c r="O1360" s="9">
        <f t="shared" si="209"/>
        <v>1340</v>
      </c>
      <c r="P1360">
        <v>95.8</v>
      </c>
      <c r="Q1360">
        <v>0.4</v>
      </c>
      <c r="R1360">
        <f t="shared" si="200"/>
        <v>-0.33151238591916576</v>
      </c>
      <c r="S1360">
        <f t="shared" si="201"/>
        <v>8.437092568448548</v>
      </c>
      <c r="T1360">
        <f t="shared" si="202"/>
        <v>0.10990046201781789</v>
      </c>
      <c r="U1360">
        <f t="shared" si="203"/>
        <v>71.18453100856972</v>
      </c>
      <c r="V1360">
        <f t="shared" si="204"/>
        <v>-2.7970006875872406</v>
      </c>
      <c r="W1360">
        <f t="shared" si="205"/>
        <v>10.38011290929274</v>
      </c>
      <c r="X1360">
        <f t="shared" si="206"/>
        <v>107.74674400966578</v>
      </c>
      <c r="Y1360">
        <f t="shared" si="207"/>
        <v>994.4148167102444</v>
      </c>
      <c r="Z1360">
        <f t="shared" si="208"/>
        <v>8183.2251832897555</v>
      </c>
    </row>
    <row r="1361" spans="15:26" ht="15.75" hidden="1">
      <c r="O1361" s="9">
        <f t="shared" si="209"/>
        <v>1341</v>
      </c>
      <c r="P1361">
        <v>100</v>
      </c>
      <c r="Q1361">
        <v>0.2</v>
      </c>
      <c r="R1361">
        <f t="shared" si="200"/>
        <v>-0.5315123859191657</v>
      </c>
      <c r="S1361">
        <f t="shared" si="201"/>
        <v>12.637092568448551</v>
      </c>
      <c r="T1361">
        <f t="shared" si="202"/>
        <v>0.28250541638548415</v>
      </c>
      <c r="U1361">
        <f t="shared" si="203"/>
        <v>159.6961085835376</v>
      </c>
      <c r="V1361">
        <f t="shared" si="204"/>
        <v>-6.716771222137448</v>
      </c>
      <c r="W1361">
        <f t="shared" si="205"/>
        <v>15.752328743978307</v>
      </c>
      <c r="X1361">
        <f t="shared" si="206"/>
        <v>248.1358608583652</v>
      </c>
      <c r="Y1361">
        <f t="shared" si="207"/>
        <v>1575.2328743978308</v>
      </c>
      <c r="Z1361">
        <f t="shared" si="208"/>
        <v>8424.76712560217</v>
      </c>
    </row>
    <row r="1362" spans="15:26" ht="15.75" hidden="1">
      <c r="O1362" s="9">
        <f t="shared" si="209"/>
        <v>1342</v>
      </c>
      <c r="P1362">
        <v>100</v>
      </c>
      <c r="Q1362">
        <v>2.08</v>
      </c>
      <c r="R1362">
        <f t="shared" si="200"/>
        <v>1.3484876140808342</v>
      </c>
      <c r="S1362">
        <f t="shared" si="201"/>
        <v>12.637092568448551</v>
      </c>
      <c r="T1362">
        <f t="shared" si="202"/>
        <v>1.8184188453294208</v>
      </c>
      <c r="U1362">
        <f t="shared" si="203"/>
        <v>159.6961085835376</v>
      </c>
      <c r="V1362">
        <f t="shared" si="204"/>
        <v>17.040962806545828</v>
      </c>
      <c r="W1362">
        <f t="shared" si="205"/>
        <v>4.73349989793401</v>
      </c>
      <c r="X1362">
        <f t="shared" si="206"/>
        <v>22.406021283741282</v>
      </c>
      <c r="Y1362">
        <f t="shared" si="207"/>
        <v>473.349989793401</v>
      </c>
      <c r="Z1362">
        <f t="shared" si="208"/>
        <v>9526.650010206598</v>
      </c>
    </row>
    <row r="1363" spans="15:26" ht="15.75" hidden="1">
      <c r="O1363" s="9">
        <f t="shared" si="209"/>
        <v>1343</v>
      </c>
      <c r="P1363">
        <v>100</v>
      </c>
      <c r="Q1363">
        <v>0.76</v>
      </c>
      <c r="R1363">
        <f t="shared" si="200"/>
        <v>0.028487614080834223</v>
      </c>
      <c r="S1363">
        <f t="shared" si="201"/>
        <v>12.637092568448551</v>
      </c>
      <c r="T1363">
        <f t="shared" si="202"/>
        <v>0.0008115441560185443</v>
      </c>
      <c r="U1363">
        <f t="shared" si="203"/>
        <v>159.6961085835376</v>
      </c>
      <c r="V1363">
        <f t="shared" si="204"/>
        <v>0.36000061619374046</v>
      </c>
      <c r="W1363">
        <f t="shared" si="205"/>
        <v>12.470124406858728</v>
      </c>
      <c r="X1363">
        <f t="shared" si="206"/>
        <v>155.50400272253376</v>
      </c>
      <c r="Y1363">
        <f t="shared" si="207"/>
        <v>1247.012440685873</v>
      </c>
      <c r="Z1363">
        <f t="shared" si="208"/>
        <v>8752.987559314128</v>
      </c>
    </row>
    <row r="1364" spans="15:26" ht="15.75" hidden="1">
      <c r="O1364" s="9">
        <f t="shared" si="209"/>
        <v>1344</v>
      </c>
      <c r="P1364">
        <v>100</v>
      </c>
      <c r="Q1364">
        <v>0.32</v>
      </c>
      <c r="R1364">
        <f t="shared" si="200"/>
        <v>-0.4115123859191658</v>
      </c>
      <c r="S1364">
        <f t="shared" si="201"/>
        <v>12.637092568448551</v>
      </c>
      <c r="T1364">
        <f t="shared" si="202"/>
        <v>0.16934244376488444</v>
      </c>
      <c r="U1364">
        <f t="shared" si="203"/>
        <v>159.6961085835376</v>
      </c>
      <c r="V1364">
        <f t="shared" si="204"/>
        <v>-5.200320113923622</v>
      </c>
      <c r="W1364">
        <f t="shared" si="205"/>
        <v>15.048999243166968</v>
      </c>
      <c r="X1364">
        <f t="shared" si="206"/>
        <v>226.47237822083997</v>
      </c>
      <c r="Y1364">
        <f t="shared" si="207"/>
        <v>1504.8999243166968</v>
      </c>
      <c r="Z1364">
        <f t="shared" si="208"/>
        <v>8495.100075683302</v>
      </c>
    </row>
    <row r="1365" spans="15:26" ht="15.75" hidden="1">
      <c r="O1365" s="9">
        <f t="shared" si="209"/>
        <v>1345</v>
      </c>
      <c r="P1365">
        <v>100</v>
      </c>
      <c r="Q1365">
        <v>1.77</v>
      </c>
      <c r="R1365">
        <f t="shared" si="200"/>
        <v>1.0384876140808341</v>
      </c>
      <c r="S1365">
        <f t="shared" si="201"/>
        <v>12.637092568448551</v>
      </c>
      <c r="T1365">
        <f t="shared" si="202"/>
        <v>1.0784565245993034</v>
      </c>
      <c r="U1365">
        <f t="shared" si="203"/>
        <v>159.6961085835376</v>
      </c>
      <c r="V1365">
        <f t="shared" si="204"/>
        <v>13.123464110326776</v>
      </c>
      <c r="W1365">
        <f t="shared" si="205"/>
        <v>6.550434441696634</v>
      </c>
      <c r="X1365">
        <f t="shared" si="206"/>
        <v>42.90819137496549</v>
      </c>
      <c r="Y1365">
        <f t="shared" si="207"/>
        <v>655.0434441696634</v>
      </c>
      <c r="Z1365">
        <f t="shared" si="208"/>
        <v>9344.956555830337</v>
      </c>
    </row>
    <row r="1366" spans="15:26" ht="15.75" hidden="1">
      <c r="O1366" s="9">
        <f t="shared" si="209"/>
        <v>1346</v>
      </c>
      <c r="P1366">
        <v>79.8</v>
      </c>
      <c r="Q1366">
        <v>0.42</v>
      </c>
      <c r="R1366">
        <f aca="true" t="shared" si="210" ref="R1366:R1429">+Q1366-$M$23</f>
        <v>-0.3115123859191658</v>
      </c>
      <c r="S1366">
        <f aca="true" t="shared" si="211" ref="S1366:S1429">+P1366-$M$24</f>
        <v>-7.5629074315514515</v>
      </c>
      <c r="T1366">
        <f aca="true" t="shared" si="212" ref="T1366:T1429">+R1366*R1366</f>
        <v>0.09703996658105128</v>
      </c>
      <c r="U1366">
        <f aca="true" t="shared" si="213" ref="U1366:U1429">+S1366*S1366</f>
        <v>57.197568818216176</v>
      </c>
      <c r="V1366">
        <f aca="true" t="shared" si="214" ref="V1366:V1429">+R1366*S1366</f>
        <v>2.355939338488383</v>
      </c>
      <c r="W1366">
        <f aca="true" t="shared" si="215" ref="W1366:W1429">+P1366-$B$33-$B$25*Q1366</f>
        <v>-5.737108674175817</v>
      </c>
      <c r="X1366">
        <f aca="true" t="shared" si="216" ref="X1366:X1429">+W1366*W1366</f>
        <v>32.914415939303396</v>
      </c>
      <c r="Y1366">
        <f aca="true" t="shared" si="217" ref="Y1366:Y1429">+W1366*P1366</f>
        <v>-457.8212721992301</v>
      </c>
      <c r="Z1366">
        <f aca="true" t="shared" si="218" ref="Z1366:Z1429">+P1366*(P1366-W1366)</f>
        <v>6825.8612721992295</v>
      </c>
    </row>
    <row r="1367" spans="15:26" ht="15.75" hidden="1">
      <c r="O1367" s="9">
        <f aca="true" t="shared" si="219" ref="O1367:O1430">+O1366+1</f>
        <v>1347</v>
      </c>
      <c r="P1367">
        <v>58.4</v>
      </c>
      <c r="Q1367">
        <v>0.21</v>
      </c>
      <c r="R1367">
        <f t="shared" si="210"/>
        <v>-0.5215123859191658</v>
      </c>
      <c r="S1367">
        <f t="shared" si="211"/>
        <v>-28.96290743155145</v>
      </c>
      <c r="T1367">
        <f t="shared" si="212"/>
        <v>0.2719751686671009</v>
      </c>
      <c r="U1367">
        <f t="shared" si="213"/>
        <v>838.8500068886182</v>
      </c>
      <c r="V1367">
        <f t="shared" si="214"/>
        <v>15.104514957784335</v>
      </c>
      <c r="W1367">
        <f t="shared" si="215"/>
        <v>-25.906282047755973</v>
      </c>
      <c r="X1367">
        <f t="shared" si="216"/>
        <v>671.1354495378833</v>
      </c>
      <c r="Y1367">
        <f t="shared" si="217"/>
        <v>-1512.9268715889489</v>
      </c>
      <c r="Z1367">
        <f t="shared" si="218"/>
        <v>4923.486871588949</v>
      </c>
    </row>
    <row r="1368" spans="15:26" ht="15.75" hidden="1">
      <c r="O1368" s="9">
        <f t="shared" si="219"/>
        <v>1348</v>
      </c>
      <c r="P1368">
        <v>100</v>
      </c>
      <c r="Q1368">
        <v>1</v>
      </c>
      <c r="R1368">
        <f t="shared" si="210"/>
        <v>0.2684876140808342</v>
      </c>
      <c r="S1368">
        <f t="shared" si="211"/>
        <v>12.637092568448551</v>
      </c>
      <c r="T1368">
        <f t="shared" si="212"/>
        <v>0.07208559891481897</v>
      </c>
      <c r="U1368">
        <f t="shared" si="213"/>
        <v>159.6961085835376</v>
      </c>
      <c r="V1368">
        <f t="shared" si="214"/>
        <v>3.3929028326213926</v>
      </c>
      <c r="W1368">
        <f t="shared" si="215"/>
        <v>11.063465405236052</v>
      </c>
      <c r="X1368">
        <f t="shared" si="216"/>
        <v>122.40026677285492</v>
      </c>
      <c r="Y1368">
        <f t="shared" si="217"/>
        <v>1106.3465405236052</v>
      </c>
      <c r="Z1368">
        <f t="shared" si="218"/>
        <v>8893.653459476394</v>
      </c>
    </row>
    <row r="1369" spans="15:26" ht="15.75" hidden="1">
      <c r="O1369" s="9">
        <f t="shared" si="219"/>
        <v>1349</v>
      </c>
      <c r="P1369">
        <v>100</v>
      </c>
      <c r="Q1369">
        <v>0.4</v>
      </c>
      <c r="R1369">
        <f t="shared" si="210"/>
        <v>-0.33151238591916576</v>
      </c>
      <c r="S1369">
        <f t="shared" si="211"/>
        <v>12.637092568448551</v>
      </c>
      <c r="T1369">
        <f t="shared" si="212"/>
        <v>0.10990046201781789</v>
      </c>
      <c r="U1369">
        <f t="shared" si="213"/>
        <v>159.6961085835376</v>
      </c>
      <c r="V1369">
        <f t="shared" si="214"/>
        <v>-4.189352708447738</v>
      </c>
      <c r="W1369">
        <f t="shared" si="215"/>
        <v>14.580112909292742</v>
      </c>
      <c r="X1369">
        <f t="shared" si="216"/>
        <v>212.57969244772488</v>
      </c>
      <c r="Y1369">
        <f t="shared" si="217"/>
        <v>1458.0112909292743</v>
      </c>
      <c r="Z1369">
        <f t="shared" si="218"/>
        <v>8541.988709070727</v>
      </c>
    </row>
    <row r="1370" spans="15:26" ht="15.75" hidden="1">
      <c r="O1370" s="9">
        <f t="shared" si="219"/>
        <v>1350</v>
      </c>
      <c r="P1370">
        <v>79.6</v>
      </c>
      <c r="Q1370">
        <v>0.49</v>
      </c>
      <c r="R1370">
        <f t="shared" si="210"/>
        <v>-0.2415123859191658</v>
      </c>
      <c r="S1370">
        <f t="shared" si="211"/>
        <v>-7.762907431551454</v>
      </c>
      <c r="T1370">
        <f t="shared" si="212"/>
        <v>0.058328232552368076</v>
      </c>
      <c r="U1370">
        <f t="shared" si="213"/>
        <v>60.262731790836796</v>
      </c>
      <c r="V1370">
        <f t="shared" si="214"/>
        <v>1.874838295463615</v>
      </c>
      <c r="W1370">
        <f t="shared" si="215"/>
        <v>-6.347384216315766</v>
      </c>
      <c r="X1370">
        <f t="shared" si="216"/>
        <v>40.28928638953451</v>
      </c>
      <c r="Y1370">
        <f t="shared" si="217"/>
        <v>-505.2517836187349</v>
      </c>
      <c r="Z1370">
        <f t="shared" si="218"/>
        <v>6841.411783618733</v>
      </c>
    </row>
    <row r="1371" spans="15:26" ht="15.75" hidden="1">
      <c r="O1371" s="9">
        <f t="shared" si="219"/>
        <v>1351</v>
      </c>
      <c r="P1371">
        <v>100</v>
      </c>
      <c r="Q1371">
        <v>0.3</v>
      </c>
      <c r="R1371">
        <f t="shared" si="210"/>
        <v>-0.4315123859191658</v>
      </c>
      <c r="S1371">
        <f t="shared" si="211"/>
        <v>12.637092568448551</v>
      </c>
      <c r="T1371">
        <f t="shared" si="212"/>
        <v>0.18620293920165107</v>
      </c>
      <c r="U1371">
        <f t="shared" si="213"/>
        <v>159.6961085835376</v>
      </c>
      <c r="V1371">
        <f t="shared" si="214"/>
        <v>-5.453061965292593</v>
      </c>
      <c r="W1371">
        <f t="shared" si="215"/>
        <v>15.166220826635525</v>
      </c>
      <c r="X1371">
        <f t="shared" si="216"/>
        <v>230.01425416227315</v>
      </c>
      <c r="Y1371">
        <f t="shared" si="217"/>
        <v>1516.6220826635526</v>
      </c>
      <c r="Z1371">
        <f t="shared" si="218"/>
        <v>8483.377917336447</v>
      </c>
    </row>
    <row r="1372" spans="15:26" ht="15.75" hidden="1">
      <c r="O1372" s="9">
        <f t="shared" si="219"/>
        <v>1352</v>
      </c>
      <c r="P1372">
        <v>100</v>
      </c>
      <c r="Q1372">
        <v>0.79</v>
      </c>
      <c r="R1372">
        <f t="shared" si="210"/>
        <v>0.05848761408083425</v>
      </c>
      <c r="S1372">
        <f t="shared" si="211"/>
        <v>12.637092568448551</v>
      </c>
      <c r="T1372">
        <f t="shared" si="212"/>
        <v>0.0034208010008686006</v>
      </c>
      <c r="U1372">
        <f t="shared" si="213"/>
        <v>159.6961085835376</v>
      </c>
      <c r="V1372">
        <f t="shared" si="214"/>
        <v>0.7391133932471974</v>
      </c>
      <c r="W1372">
        <f t="shared" si="215"/>
        <v>12.294292031655894</v>
      </c>
      <c r="X1372">
        <f t="shared" si="216"/>
        <v>151.14961655963762</v>
      </c>
      <c r="Y1372">
        <f t="shared" si="217"/>
        <v>1229.4292031655893</v>
      </c>
      <c r="Z1372">
        <f t="shared" si="218"/>
        <v>8770.57079683441</v>
      </c>
    </row>
    <row r="1373" spans="15:26" ht="15.75" hidden="1">
      <c r="O1373" s="9">
        <f t="shared" si="219"/>
        <v>1353</v>
      </c>
      <c r="P1373">
        <v>81.7</v>
      </c>
      <c r="Q1373">
        <v>0.41</v>
      </c>
      <c r="R1373">
        <f t="shared" si="210"/>
        <v>-0.3215123859191658</v>
      </c>
      <c r="S1373">
        <f t="shared" si="211"/>
        <v>-5.662907431551446</v>
      </c>
      <c r="T1373">
        <f t="shared" si="212"/>
        <v>0.1033702142994346</v>
      </c>
      <c r="U1373">
        <f t="shared" si="213"/>
        <v>32.068520578320594</v>
      </c>
      <c r="V1373">
        <f t="shared" si="214"/>
        <v>1.8206948795574804</v>
      </c>
      <c r="W1373">
        <f t="shared" si="215"/>
        <v>-3.7784978824415325</v>
      </c>
      <c r="X1373">
        <f t="shared" si="216"/>
        <v>14.277046247615145</v>
      </c>
      <c r="Y1373">
        <f t="shared" si="217"/>
        <v>-308.70327699547323</v>
      </c>
      <c r="Z1373">
        <f t="shared" si="218"/>
        <v>6983.593276995473</v>
      </c>
    </row>
    <row r="1374" spans="15:26" ht="15.75" hidden="1">
      <c r="O1374" s="9">
        <f t="shared" si="219"/>
        <v>1354</v>
      </c>
      <c r="P1374">
        <v>100</v>
      </c>
      <c r="Q1374">
        <v>0.17</v>
      </c>
      <c r="R1374">
        <f t="shared" si="210"/>
        <v>-0.5615123859191657</v>
      </c>
      <c r="S1374">
        <f t="shared" si="211"/>
        <v>12.637092568448551</v>
      </c>
      <c r="T1374">
        <f t="shared" si="212"/>
        <v>0.3152961595406341</v>
      </c>
      <c r="U1374">
        <f t="shared" si="213"/>
        <v>159.6961085835376</v>
      </c>
      <c r="V1374">
        <f t="shared" si="214"/>
        <v>-7.095883999190905</v>
      </c>
      <c r="W1374">
        <f t="shared" si="215"/>
        <v>15.92816111918114</v>
      </c>
      <c r="X1374">
        <f t="shared" si="216"/>
        <v>253.70631663859382</v>
      </c>
      <c r="Y1374">
        <f t="shared" si="217"/>
        <v>1592.816111918114</v>
      </c>
      <c r="Z1374">
        <f t="shared" si="218"/>
        <v>8407.183888081887</v>
      </c>
    </row>
    <row r="1375" spans="15:26" ht="15.75" hidden="1">
      <c r="O1375" s="9">
        <f t="shared" si="219"/>
        <v>1355</v>
      </c>
      <c r="P1375">
        <v>100</v>
      </c>
      <c r="Q1375">
        <v>0.17</v>
      </c>
      <c r="R1375">
        <f t="shared" si="210"/>
        <v>-0.5615123859191657</v>
      </c>
      <c r="S1375">
        <f t="shared" si="211"/>
        <v>12.637092568448551</v>
      </c>
      <c r="T1375">
        <f t="shared" si="212"/>
        <v>0.3152961595406341</v>
      </c>
      <c r="U1375">
        <f t="shared" si="213"/>
        <v>159.6961085835376</v>
      </c>
      <c r="V1375">
        <f t="shared" si="214"/>
        <v>-7.095883999190905</v>
      </c>
      <c r="W1375">
        <f t="shared" si="215"/>
        <v>15.92816111918114</v>
      </c>
      <c r="X1375">
        <f t="shared" si="216"/>
        <v>253.70631663859382</v>
      </c>
      <c r="Y1375">
        <f t="shared" si="217"/>
        <v>1592.816111918114</v>
      </c>
      <c r="Z1375">
        <f t="shared" si="218"/>
        <v>8407.183888081887</v>
      </c>
    </row>
    <row r="1376" spans="15:26" ht="15.75" hidden="1">
      <c r="O1376" s="9">
        <f t="shared" si="219"/>
        <v>1356</v>
      </c>
      <c r="P1376">
        <v>100</v>
      </c>
      <c r="Q1376">
        <v>0.03</v>
      </c>
      <c r="R1376">
        <f t="shared" si="210"/>
        <v>-0.7015123859191658</v>
      </c>
      <c r="S1376">
        <f t="shared" si="211"/>
        <v>12.637092568448551</v>
      </c>
      <c r="T1376">
        <f t="shared" si="212"/>
        <v>0.49211962759800054</v>
      </c>
      <c r="U1376">
        <f t="shared" si="213"/>
        <v>159.6961085835376</v>
      </c>
      <c r="V1376">
        <f t="shared" si="214"/>
        <v>-8.865076958773702</v>
      </c>
      <c r="W1376">
        <f t="shared" si="215"/>
        <v>16.748712203461036</v>
      </c>
      <c r="X1376">
        <f t="shared" si="216"/>
        <v>280.51936047436465</v>
      </c>
      <c r="Y1376">
        <f t="shared" si="217"/>
        <v>1674.8712203461037</v>
      </c>
      <c r="Z1376">
        <f t="shared" si="218"/>
        <v>8325.128779653896</v>
      </c>
    </row>
    <row r="1377" spans="15:26" ht="15.75" hidden="1">
      <c r="O1377" s="9">
        <f t="shared" si="219"/>
        <v>1357</v>
      </c>
      <c r="P1377">
        <v>100</v>
      </c>
      <c r="Q1377">
        <v>1.3</v>
      </c>
      <c r="R1377">
        <f t="shared" si="210"/>
        <v>0.5684876140808343</v>
      </c>
      <c r="S1377">
        <f t="shared" si="211"/>
        <v>12.637092568448551</v>
      </c>
      <c r="T1377">
        <f t="shared" si="212"/>
        <v>0.32317816736331956</v>
      </c>
      <c r="U1377">
        <f t="shared" si="213"/>
        <v>159.6961085835376</v>
      </c>
      <c r="V1377">
        <f t="shared" si="214"/>
        <v>7.184030603155959</v>
      </c>
      <c r="W1377">
        <f t="shared" si="215"/>
        <v>9.305141653207707</v>
      </c>
      <c r="X1377">
        <f t="shared" si="216"/>
        <v>86.58566118626106</v>
      </c>
      <c r="Y1377">
        <f t="shared" si="217"/>
        <v>930.5141653207708</v>
      </c>
      <c r="Z1377">
        <f t="shared" si="218"/>
        <v>9069.485834679228</v>
      </c>
    </row>
    <row r="1378" spans="15:26" ht="15.75" hidden="1">
      <c r="O1378" s="9">
        <f t="shared" si="219"/>
        <v>1358</v>
      </c>
      <c r="P1378">
        <v>100</v>
      </c>
      <c r="Q1378">
        <v>2.18</v>
      </c>
      <c r="R1378">
        <f t="shared" si="210"/>
        <v>1.4484876140808343</v>
      </c>
      <c r="S1378">
        <f t="shared" si="211"/>
        <v>12.637092568448551</v>
      </c>
      <c r="T1378">
        <f t="shared" si="212"/>
        <v>2.098116368145588</v>
      </c>
      <c r="U1378">
        <f t="shared" si="213"/>
        <v>159.6961085835376</v>
      </c>
      <c r="V1378">
        <f t="shared" si="214"/>
        <v>18.304672063390683</v>
      </c>
      <c r="W1378">
        <f t="shared" si="215"/>
        <v>4.147391980591227</v>
      </c>
      <c r="X1378">
        <f t="shared" si="216"/>
        <v>17.20086024067242</v>
      </c>
      <c r="Y1378">
        <f t="shared" si="217"/>
        <v>414.73919805912266</v>
      </c>
      <c r="Z1378">
        <f t="shared" si="218"/>
        <v>9585.260801940878</v>
      </c>
    </row>
    <row r="1379" spans="15:26" ht="15.75" hidden="1">
      <c r="O1379" s="9">
        <f t="shared" si="219"/>
        <v>1359</v>
      </c>
      <c r="P1379">
        <v>100</v>
      </c>
      <c r="Q1379">
        <v>0.69</v>
      </c>
      <c r="R1379">
        <f t="shared" si="210"/>
        <v>-0.04151238591916584</v>
      </c>
      <c r="S1379">
        <f t="shared" si="211"/>
        <v>12.637092568448551</v>
      </c>
      <c r="T1379">
        <f t="shared" si="212"/>
        <v>0.0017232781847017582</v>
      </c>
      <c r="U1379">
        <f t="shared" si="213"/>
        <v>159.6961085835376</v>
      </c>
      <c r="V1379">
        <f t="shared" si="214"/>
        <v>-0.5245958635976589</v>
      </c>
      <c r="W1379">
        <f t="shared" si="215"/>
        <v>12.880399948998676</v>
      </c>
      <c r="X1379">
        <f t="shared" si="216"/>
        <v>165.9047028461651</v>
      </c>
      <c r="Y1379">
        <f t="shared" si="217"/>
        <v>1288.0399948998677</v>
      </c>
      <c r="Z1379">
        <f t="shared" si="218"/>
        <v>8711.960005100133</v>
      </c>
    </row>
    <row r="1380" spans="15:26" ht="15.75" hidden="1">
      <c r="O1380" s="9">
        <f t="shared" si="219"/>
        <v>1360</v>
      </c>
      <c r="P1380">
        <v>100</v>
      </c>
      <c r="Q1380">
        <v>0.63</v>
      </c>
      <c r="R1380">
        <f t="shared" si="210"/>
        <v>-0.10151238591916578</v>
      </c>
      <c r="S1380">
        <f t="shared" si="211"/>
        <v>12.637092568448551</v>
      </c>
      <c r="T1380">
        <f t="shared" si="212"/>
        <v>0.010304764495001647</v>
      </c>
      <c r="U1380">
        <f t="shared" si="213"/>
        <v>159.6961085835376</v>
      </c>
      <c r="V1380">
        <f t="shared" si="214"/>
        <v>-1.2828214177045714</v>
      </c>
      <c r="W1380">
        <f t="shared" si="215"/>
        <v>13.232064699404345</v>
      </c>
      <c r="X1380">
        <f t="shared" si="216"/>
        <v>175.0875362092226</v>
      </c>
      <c r="Y1380">
        <f t="shared" si="217"/>
        <v>1323.2064699404345</v>
      </c>
      <c r="Z1380">
        <f t="shared" si="218"/>
        <v>8676.793530059565</v>
      </c>
    </row>
    <row r="1381" spans="15:26" ht="15.75" hidden="1">
      <c r="O1381" s="9">
        <f t="shared" si="219"/>
        <v>1361</v>
      </c>
      <c r="P1381">
        <v>100</v>
      </c>
      <c r="Q1381">
        <v>0.64</v>
      </c>
      <c r="R1381">
        <f t="shared" si="210"/>
        <v>-0.09151238591916577</v>
      </c>
      <c r="S1381">
        <f t="shared" si="211"/>
        <v>12.637092568448551</v>
      </c>
      <c r="T1381">
        <f t="shared" si="212"/>
        <v>0.00837451677661833</v>
      </c>
      <c r="U1381">
        <f t="shared" si="213"/>
        <v>159.6961085835376</v>
      </c>
      <c r="V1381">
        <f t="shared" si="214"/>
        <v>-1.1564504920200855</v>
      </c>
      <c r="W1381">
        <f t="shared" si="215"/>
        <v>13.173453907670066</v>
      </c>
      <c r="X1381">
        <f t="shared" si="216"/>
        <v>173.53988785750772</v>
      </c>
      <c r="Y1381">
        <f t="shared" si="217"/>
        <v>1317.3453907670066</v>
      </c>
      <c r="Z1381">
        <f t="shared" si="218"/>
        <v>8682.654609232994</v>
      </c>
    </row>
    <row r="1382" spans="15:26" ht="15.75" hidden="1">
      <c r="O1382" s="9">
        <f t="shared" si="219"/>
        <v>1362</v>
      </c>
      <c r="P1382">
        <v>100</v>
      </c>
      <c r="Q1382">
        <v>0.59</v>
      </c>
      <c r="R1382">
        <f t="shared" si="210"/>
        <v>-0.14151238591916582</v>
      </c>
      <c r="S1382">
        <f t="shared" si="211"/>
        <v>12.637092568448551</v>
      </c>
      <c r="T1382">
        <f t="shared" si="212"/>
        <v>0.02002575536853492</v>
      </c>
      <c r="U1382">
        <f t="shared" si="213"/>
        <v>159.6961085835376</v>
      </c>
      <c r="V1382">
        <f t="shared" si="214"/>
        <v>-1.7883051204425138</v>
      </c>
      <c r="W1382">
        <f t="shared" si="215"/>
        <v>13.466507866341457</v>
      </c>
      <c r="X1382">
        <f t="shared" si="216"/>
        <v>181.34683411423634</v>
      </c>
      <c r="Y1382">
        <f t="shared" si="217"/>
        <v>1346.6507866341458</v>
      </c>
      <c r="Z1382">
        <f t="shared" si="218"/>
        <v>8653.349213365855</v>
      </c>
    </row>
    <row r="1383" spans="15:26" ht="15.75" hidden="1">
      <c r="O1383" s="9">
        <f t="shared" si="219"/>
        <v>1363</v>
      </c>
      <c r="P1383">
        <v>100</v>
      </c>
      <c r="Q1383">
        <v>0.26</v>
      </c>
      <c r="R1383">
        <f t="shared" si="210"/>
        <v>-0.4715123859191658</v>
      </c>
      <c r="S1383">
        <f t="shared" si="211"/>
        <v>12.637092568448551</v>
      </c>
      <c r="T1383">
        <f t="shared" si="212"/>
        <v>0.22232393007518433</v>
      </c>
      <c r="U1383">
        <f t="shared" si="213"/>
        <v>159.6961085835376</v>
      </c>
      <c r="V1383">
        <f t="shared" si="214"/>
        <v>-5.958545668030535</v>
      </c>
      <c r="W1383">
        <f t="shared" si="215"/>
        <v>15.400663993572637</v>
      </c>
      <c r="X1383">
        <f t="shared" si="216"/>
        <v>237.1804514429247</v>
      </c>
      <c r="Y1383">
        <f t="shared" si="217"/>
        <v>1540.0663993572637</v>
      </c>
      <c r="Z1383">
        <f t="shared" si="218"/>
        <v>8459.933600642737</v>
      </c>
    </row>
    <row r="1384" spans="15:26" ht="15.75" hidden="1">
      <c r="O1384" s="9">
        <f t="shared" si="219"/>
        <v>1364</v>
      </c>
      <c r="P1384">
        <v>100</v>
      </c>
      <c r="Q1384">
        <v>1.6</v>
      </c>
      <c r="R1384">
        <f t="shared" si="210"/>
        <v>0.8684876140808343</v>
      </c>
      <c r="S1384">
        <f t="shared" si="211"/>
        <v>12.637092568448551</v>
      </c>
      <c r="T1384">
        <f t="shared" si="212"/>
        <v>0.7542707358118201</v>
      </c>
      <c r="U1384">
        <f t="shared" si="213"/>
        <v>159.6961085835376</v>
      </c>
      <c r="V1384">
        <f t="shared" si="214"/>
        <v>10.975158373690524</v>
      </c>
      <c r="W1384">
        <f t="shared" si="215"/>
        <v>7.546817901179361</v>
      </c>
      <c r="X1384">
        <f t="shared" si="216"/>
        <v>56.95446043356126</v>
      </c>
      <c r="Y1384">
        <f t="shared" si="217"/>
        <v>754.6817901179361</v>
      </c>
      <c r="Z1384">
        <f t="shared" si="218"/>
        <v>9245.318209882063</v>
      </c>
    </row>
    <row r="1385" spans="15:26" ht="15.75" hidden="1">
      <c r="O1385" s="9">
        <f t="shared" si="219"/>
        <v>1365</v>
      </c>
      <c r="P1385">
        <v>100</v>
      </c>
      <c r="Q1385">
        <v>0.2</v>
      </c>
      <c r="R1385">
        <f t="shared" si="210"/>
        <v>-0.5315123859191657</v>
      </c>
      <c r="S1385">
        <f t="shared" si="211"/>
        <v>12.637092568448551</v>
      </c>
      <c r="T1385">
        <f t="shared" si="212"/>
        <v>0.28250541638548415</v>
      </c>
      <c r="U1385">
        <f t="shared" si="213"/>
        <v>159.6961085835376</v>
      </c>
      <c r="V1385">
        <f t="shared" si="214"/>
        <v>-6.716771222137448</v>
      </c>
      <c r="W1385">
        <f t="shared" si="215"/>
        <v>15.752328743978307</v>
      </c>
      <c r="X1385">
        <f t="shared" si="216"/>
        <v>248.1358608583652</v>
      </c>
      <c r="Y1385">
        <f t="shared" si="217"/>
        <v>1575.2328743978308</v>
      </c>
      <c r="Z1385">
        <f t="shared" si="218"/>
        <v>8424.76712560217</v>
      </c>
    </row>
    <row r="1386" spans="15:26" ht="15.75" hidden="1">
      <c r="O1386" s="9">
        <f t="shared" si="219"/>
        <v>1366</v>
      </c>
      <c r="P1386">
        <v>31.4</v>
      </c>
      <c r="Q1386">
        <v>0.03</v>
      </c>
      <c r="R1386">
        <f t="shared" si="210"/>
        <v>-0.7015123859191658</v>
      </c>
      <c r="S1386">
        <f t="shared" si="211"/>
        <v>-55.96290743155145</v>
      </c>
      <c r="T1386">
        <f t="shared" si="212"/>
        <v>0.49211962759800054</v>
      </c>
      <c r="U1386">
        <f t="shared" si="213"/>
        <v>3131.8470081923965</v>
      </c>
      <c r="V1386">
        <f t="shared" si="214"/>
        <v>39.25867271528107</v>
      </c>
      <c r="W1386">
        <f t="shared" si="215"/>
        <v>-51.85128779653897</v>
      </c>
      <c r="X1386">
        <f t="shared" si="216"/>
        <v>2688.556046159511</v>
      </c>
      <c r="Y1386">
        <f t="shared" si="217"/>
        <v>-1628.1304368113235</v>
      </c>
      <c r="Z1386">
        <f t="shared" si="218"/>
        <v>2614.090436811324</v>
      </c>
    </row>
    <row r="1387" spans="15:26" ht="15.75" hidden="1">
      <c r="O1387" s="9">
        <f t="shared" si="219"/>
        <v>1367</v>
      </c>
      <c r="P1387">
        <v>98.5</v>
      </c>
      <c r="Q1387">
        <v>0.59</v>
      </c>
      <c r="R1387">
        <f t="shared" si="210"/>
        <v>-0.14151238591916582</v>
      </c>
      <c r="S1387">
        <f t="shared" si="211"/>
        <v>11.137092568448551</v>
      </c>
      <c r="T1387">
        <f t="shared" si="212"/>
        <v>0.02002575536853492</v>
      </c>
      <c r="U1387">
        <f t="shared" si="213"/>
        <v>124.03483087819195</v>
      </c>
      <c r="V1387">
        <f t="shared" si="214"/>
        <v>-1.576036541563765</v>
      </c>
      <c r="W1387">
        <f t="shared" si="215"/>
        <v>11.966507866341457</v>
      </c>
      <c r="X1387">
        <f t="shared" si="216"/>
        <v>143.19731051521197</v>
      </c>
      <c r="Y1387">
        <f t="shared" si="217"/>
        <v>1178.7010248346335</v>
      </c>
      <c r="Z1387">
        <f t="shared" si="218"/>
        <v>8523.548975165366</v>
      </c>
    </row>
    <row r="1388" spans="15:26" ht="15.75" hidden="1">
      <c r="O1388" s="9">
        <f t="shared" si="219"/>
        <v>1368</v>
      </c>
      <c r="P1388">
        <v>100</v>
      </c>
      <c r="Q1388">
        <v>1.25</v>
      </c>
      <c r="R1388">
        <f t="shared" si="210"/>
        <v>0.5184876140808342</v>
      </c>
      <c r="S1388">
        <f t="shared" si="211"/>
        <v>12.637092568448551</v>
      </c>
      <c r="T1388">
        <f t="shared" si="212"/>
        <v>0.2688294059552361</v>
      </c>
      <c r="U1388">
        <f t="shared" si="213"/>
        <v>159.6961085835376</v>
      </c>
      <c r="V1388">
        <f t="shared" si="214"/>
        <v>6.55217597473353</v>
      </c>
      <c r="W1388">
        <f t="shared" si="215"/>
        <v>9.598195611879099</v>
      </c>
      <c r="X1388">
        <f t="shared" si="216"/>
        <v>92.12535900389518</v>
      </c>
      <c r="Y1388">
        <f t="shared" si="217"/>
        <v>959.8195611879099</v>
      </c>
      <c r="Z1388">
        <f t="shared" si="218"/>
        <v>9040.180438812089</v>
      </c>
    </row>
    <row r="1389" spans="15:26" ht="15.75" hidden="1">
      <c r="O1389" s="9">
        <f t="shared" si="219"/>
        <v>1369</v>
      </c>
      <c r="P1389">
        <v>100</v>
      </c>
      <c r="Q1389">
        <v>3.7</v>
      </c>
      <c r="R1389">
        <f t="shared" si="210"/>
        <v>2.9684876140808343</v>
      </c>
      <c r="S1389">
        <f t="shared" si="211"/>
        <v>12.637092568448551</v>
      </c>
      <c r="T1389">
        <f t="shared" si="212"/>
        <v>8.811918714951323</v>
      </c>
      <c r="U1389">
        <f t="shared" si="213"/>
        <v>159.6961085835376</v>
      </c>
      <c r="V1389">
        <f t="shared" si="214"/>
        <v>37.513052767432484</v>
      </c>
      <c r="W1389">
        <f t="shared" si="215"/>
        <v>-4.761448363019056</v>
      </c>
      <c r="X1389">
        <f t="shared" si="216"/>
        <v>22.67139051369685</v>
      </c>
      <c r="Y1389">
        <f t="shared" si="217"/>
        <v>-476.1448363019056</v>
      </c>
      <c r="Z1389">
        <f t="shared" si="218"/>
        <v>10476.144836301906</v>
      </c>
    </row>
    <row r="1390" spans="15:26" ht="15.75" hidden="1">
      <c r="O1390" s="9">
        <f t="shared" si="219"/>
        <v>1370</v>
      </c>
      <c r="P1390">
        <v>100</v>
      </c>
      <c r="Q1390">
        <v>0.03</v>
      </c>
      <c r="R1390">
        <f t="shared" si="210"/>
        <v>-0.7015123859191658</v>
      </c>
      <c r="S1390">
        <f t="shared" si="211"/>
        <v>12.637092568448551</v>
      </c>
      <c r="T1390">
        <f t="shared" si="212"/>
        <v>0.49211962759800054</v>
      </c>
      <c r="U1390">
        <f t="shared" si="213"/>
        <v>159.6961085835376</v>
      </c>
      <c r="V1390">
        <f t="shared" si="214"/>
        <v>-8.865076958773702</v>
      </c>
      <c r="W1390">
        <f t="shared" si="215"/>
        <v>16.748712203461036</v>
      </c>
      <c r="X1390">
        <f t="shared" si="216"/>
        <v>280.51936047436465</v>
      </c>
      <c r="Y1390">
        <f t="shared" si="217"/>
        <v>1674.8712203461037</v>
      </c>
      <c r="Z1390">
        <f t="shared" si="218"/>
        <v>8325.128779653896</v>
      </c>
    </row>
    <row r="1391" spans="15:26" ht="15.75" hidden="1">
      <c r="O1391" s="9">
        <f t="shared" si="219"/>
        <v>1371</v>
      </c>
      <c r="P1391">
        <v>100</v>
      </c>
      <c r="Q1391">
        <v>0.58</v>
      </c>
      <c r="R1391">
        <f t="shared" si="210"/>
        <v>-0.15151238591916583</v>
      </c>
      <c r="S1391">
        <f t="shared" si="211"/>
        <v>12.637092568448551</v>
      </c>
      <c r="T1391">
        <f t="shared" si="212"/>
        <v>0.02295600308691824</v>
      </c>
      <c r="U1391">
        <f t="shared" si="213"/>
        <v>159.6961085835376</v>
      </c>
      <c r="V1391">
        <f t="shared" si="214"/>
        <v>-1.9146760461269994</v>
      </c>
      <c r="W1391">
        <f t="shared" si="215"/>
        <v>13.525118658075737</v>
      </c>
      <c r="X1391">
        <f t="shared" si="216"/>
        <v>182.92883471502842</v>
      </c>
      <c r="Y1391">
        <f t="shared" si="217"/>
        <v>1352.5118658075737</v>
      </c>
      <c r="Z1391">
        <f t="shared" si="218"/>
        <v>8647.488134192427</v>
      </c>
    </row>
    <row r="1392" spans="15:26" ht="15.75" hidden="1">
      <c r="O1392" s="9">
        <f t="shared" si="219"/>
        <v>1372</v>
      </c>
      <c r="P1392">
        <v>73.9</v>
      </c>
      <c r="Q1392">
        <v>0.18</v>
      </c>
      <c r="R1392">
        <f t="shared" si="210"/>
        <v>-0.5515123859191657</v>
      </c>
      <c r="S1392">
        <f t="shared" si="211"/>
        <v>-13.462907431551443</v>
      </c>
      <c r="T1392">
        <f t="shared" si="212"/>
        <v>0.3041659118222508</v>
      </c>
      <c r="U1392">
        <f t="shared" si="213"/>
        <v>181.24987651052308</v>
      </c>
      <c r="V1392">
        <f t="shared" si="214"/>
        <v>7.424960198983804</v>
      </c>
      <c r="W1392">
        <f t="shared" si="215"/>
        <v>-10.230449672553132</v>
      </c>
      <c r="X1392">
        <f t="shared" si="216"/>
        <v>104.66210050264247</v>
      </c>
      <c r="Y1392">
        <f t="shared" si="217"/>
        <v>-756.0302308016765</v>
      </c>
      <c r="Z1392">
        <f t="shared" si="218"/>
        <v>6217.240230801677</v>
      </c>
    </row>
    <row r="1393" spans="15:26" ht="15.75" hidden="1">
      <c r="O1393" s="9">
        <f t="shared" si="219"/>
        <v>1373</v>
      </c>
      <c r="P1393">
        <v>100</v>
      </c>
      <c r="Q1393">
        <v>1</v>
      </c>
      <c r="R1393">
        <f t="shared" si="210"/>
        <v>0.2684876140808342</v>
      </c>
      <c r="S1393">
        <f t="shared" si="211"/>
        <v>12.637092568448551</v>
      </c>
      <c r="T1393">
        <f t="shared" si="212"/>
        <v>0.07208559891481897</v>
      </c>
      <c r="U1393">
        <f t="shared" si="213"/>
        <v>159.6961085835376</v>
      </c>
      <c r="V1393">
        <f t="shared" si="214"/>
        <v>3.3929028326213926</v>
      </c>
      <c r="W1393">
        <f t="shared" si="215"/>
        <v>11.063465405236052</v>
      </c>
      <c r="X1393">
        <f t="shared" si="216"/>
        <v>122.40026677285492</v>
      </c>
      <c r="Y1393">
        <f t="shared" si="217"/>
        <v>1106.3465405236052</v>
      </c>
      <c r="Z1393">
        <f t="shared" si="218"/>
        <v>8893.653459476394</v>
      </c>
    </row>
    <row r="1394" spans="15:26" ht="15.75" hidden="1">
      <c r="O1394" s="9">
        <f t="shared" si="219"/>
        <v>1374</v>
      </c>
      <c r="P1394">
        <v>79.3</v>
      </c>
      <c r="Q1394">
        <v>0.38</v>
      </c>
      <c r="R1394">
        <f t="shared" si="210"/>
        <v>-0.3515123859191658</v>
      </c>
      <c r="S1394">
        <f t="shared" si="211"/>
        <v>-8.062907431551452</v>
      </c>
      <c r="T1394">
        <f t="shared" si="212"/>
        <v>0.12356095745458454</v>
      </c>
      <c r="U1394">
        <f t="shared" si="213"/>
        <v>65.01047624976762</v>
      </c>
      <c r="V1394">
        <f t="shared" si="214"/>
        <v>2.8342118287100235</v>
      </c>
      <c r="W1394">
        <f t="shared" si="215"/>
        <v>-6.002665507238704</v>
      </c>
      <c r="X1394">
        <f t="shared" si="216"/>
        <v>36.03199319179328</v>
      </c>
      <c r="Y1394">
        <f t="shared" si="217"/>
        <v>-476.0113747240292</v>
      </c>
      <c r="Z1394">
        <f t="shared" si="218"/>
        <v>6764.501374724029</v>
      </c>
    </row>
    <row r="1395" spans="15:26" ht="15.75" hidden="1">
      <c r="O1395" s="9">
        <f t="shared" si="219"/>
        <v>1375</v>
      </c>
      <c r="P1395">
        <v>70.6</v>
      </c>
      <c r="Q1395">
        <v>0.4</v>
      </c>
      <c r="R1395">
        <f t="shared" si="210"/>
        <v>-0.33151238591916576</v>
      </c>
      <c r="S1395">
        <f t="shared" si="211"/>
        <v>-16.762907431551454</v>
      </c>
      <c r="T1395">
        <f t="shared" si="212"/>
        <v>0.10990046201781789</v>
      </c>
      <c r="U1395">
        <f t="shared" si="213"/>
        <v>280.995065558763</v>
      </c>
      <c r="V1395">
        <f t="shared" si="214"/>
        <v>5.557111437575737</v>
      </c>
      <c r="W1395">
        <f t="shared" si="215"/>
        <v>-14.819887090707264</v>
      </c>
      <c r="X1395">
        <f t="shared" si="216"/>
        <v>219.6290533813118</v>
      </c>
      <c r="Y1395">
        <f t="shared" si="217"/>
        <v>-1046.2840286039327</v>
      </c>
      <c r="Z1395">
        <f t="shared" si="218"/>
        <v>6030.644028603932</v>
      </c>
    </row>
    <row r="1396" spans="15:26" ht="15.75" hidden="1">
      <c r="O1396" s="9">
        <f t="shared" si="219"/>
        <v>1376</v>
      </c>
      <c r="P1396">
        <v>100</v>
      </c>
      <c r="Q1396">
        <v>0.22</v>
      </c>
      <c r="R1396">
        <f t="shared" si="210"/>
        <v>-0.5115123859191658</v>
      </c>
      <c r="S1396">
        <f t="shared" si="211"/>
        <v>12.637092568448551</v>
      </c>
      <c r="T1396">
        <f t="shared" si="212"/>
        <v>0.2616449209487176</v>
      </c>
      <c r="U1396">
        <f t="shared" si="213"/>
        <v>159.6961085835376</v>
      </c>
      <c r="V1396">
        <f t="shared" si="214"/>
        <v>-6.464029370768477</v>
      </c>
      <c r="W1396">
        <f t="shared" si="215"/>
        <v>15.635107160509751</v>
      </c>
      <c r="X1396">
        <f t="shared" si="216"/>
        <v>244.4565759206233</v>
      </c>
      <c r="Y1396">
        <f t="shared" si="217"/>
        <v>1563.5107160509751</v>
      </c>
      <c r="Z1396">
        <f t="shared" si="218"/>
        <v>8436.489283949026</v>
      </c>
    </row>
    <row r="1397" spans="15:26" ht="15.75" hidden="1">
      <c r="O1397" s="9">
        <f t="shared" si="219"/>
        <v>1377</v>
      </c>
      <c r="P1397">
        <v>69.3</v>
      </c>
      <c r="Q1397">
        <v>0.76</v>
      </c>
      <c r="R1397">
        <f t="shared" si="210"/>
        <v>0.028487614080834223</v>
      </c>
      <c r="S1397">
        <f t="shared" si="211"/>
        <v>-18.06290743155145</v>
      </c>
      <c r="T1397">
        <f t="shared" si="212"/>
        <v>0.0008115441560185443</v>
      </c>
      <c r="U1397">
        <f t="shared" si="213"/>
        <v>326.26862488079666</v>
      </c>
      <c r="V1397">
        <f t="shared" si="214"/>
        <v>-0.5145691360878702</v>
      </c>
      <c r="W1397">
        <f t="shared" si="215"/>
        <v>-18.229875593141273</v>
      </c>
      <c r="X1397">
        <f t="shared" si="216"/>
        <v>332.32836414140786</v>
      </c>
      <c r="Y1397">
        <f t="shared" si="217"/>
        <v>-1263.3303786046902</v>
      </c>
      <c r="Z1397">
        <f t="shared" si="218"/>
        <v>6065.82037860469</v>
      </c>
    </row>
    <row r="1398" spans="15:26" ht="15.75" hidden="1">
      <c r="O1398" s="9">
        <f t="shared" si="219"/>
        <v>1378</v>
      </c>
      <c r="P1398">
        <v>93.4</v>
      </c>
      <c r="Q1398">
        <v>0.07</v>
      </c>
      <c r="R1398">
        <f t="shared" si="210"/>
        <v>-0.6615123859191658</v>
      </c>
      <c r="S1398">
        <f t="shared" si="211"/>
        <v>6.037092568448557</v>
      </c>
      <c r="T1398">
        <f t="shared" si="212"/>
        <v>0.4375986367244674</v>
      </c>
      <c r="U1398">
        <f t="shared" si="213"/>
        <v>36.4464866800168</v>
      </c>
      <c r="V1398">
        <f t="shared" si="214"/>
        <v>-3.99361150896927</v>
      </c>
      <c r="W1398">
        <f t="shared" si="215"/>
        <v>9.914269036523928</v>
      </c>
      <c r="X1398">
        <f t="shared" si="216"/>
        <v>98.2927305285771</v>
      </c>
      <c r="Y1398">
        <f t="shared" si="217"/>
        <v>925.992728011335</v>
      </c>
      <c r="Z1398">
        <f t="shared" si="218"/>
        <v>7797.567271988665</v>
      </c>
    </row>
    <row r="1399" spans="15:26" ht="15.75" hidden="1">
      <c r="O1399" s="9">
        <f t="shared" si="219"/>
        <v>1379</v>
      </c>
      <c r="P1399">
        <v>100</v>
      </c>
      <c r="Q1399">
        <v>2.32</v>
      </c>
      <c r="R1399">
        <f t="shared" si="210"/>
        <v>1.588487614080834</v>
      </c>
      <c r="S1399">
        <f t="shared" si="211"/>
        <v>12.637092568448551</v>
      </c>
      <c r="T1399">
        <f t="shared" si="212"/>
        <v>2.5232929000882205</v>
      </c>
      <c r="U1399">
        <f t="shared" si="213"/>
        <v>159.6961085835376</v>
      </c>
      <c r="V1399">
        <f t="shared" si="214"/>
        <v>20.07386502297348</v>
      </c>
      <c r="W1399">
        <f t="shared" si="215"/>
        <v>3.326840896311335</v>
      </c>
      <c r="X1399">
        <f t="shared" si="216"/>
        <v>11.067870349369608</v>
      </c>
      <c r="Y1399">
        <f t="shared" si="217"/>
        <v>332.68408963113353</v>
      </c>
      <c r="Z1399">
        <f t="shared" si="218"/>
        <v>9667.315910368867</v>
      </c>
    </row>
    <row r="1400" spans="15:26" ht="15.75" hidden="1">
      <c r="O1400" s="9">
        <f t="shared" si="219"/>
        <v>1380</v>
      </c>
      <c r="P1400">
        <v>84.7</v>
      </c>
      <c r="Q1400">
        <v>0.38</v>
      </c>
      <c r="R1400">
        <f t="shared" si="210"/>
        <v>-0.3515123859191658</v>
      </c>
      <c r="S1400">
        <f t="shared" si="211"/>
        <v>-2.662907431551446</v>
      </c>
      <c r="T1400">
        <f t="shared" si="212"/>
        <v>0.12356095745458454</v>
      </c>
      <c r="U1400">
        <f t="shared" si="213"/>
        <v>7.091075989011918</v>
      </c>
      <c r="V1400">
        <f t="shared" si="214"/>
        <v>0.9360449447465263</v>
      </c>
      <c r="W1400">
        <f t="shared" si="215"/>
        <v>-0.6026655072386982</v>
      </c>
      <c r="X1400">
        <f t="shared" si="216"/>
        <v>0.36320571361527737</v>
      </c>
      <c r="Y1400">
        <f t="shared" si="217"/>
        <v>-51.04576846311774</v>
      </c>
      <c r="Z1400">
        <f t="shared" si="218"/>
        <v>7225.135768463118</v>
      </c>
    </row>
    <row r="1401" spans="15:26" ht="15.75" hidden="1">
      <c r="O1401" s="9">
        <f t="shared" si="219"/>
        <v>1381</v>
      </c>
      <c r="P1401">
        <v>100</v>
      </c>
      <c r="Q1401">
        <v>0.04</v>
      </c>
      <c r="R1401">
        <f t="shared" si="210"/>
        <v>-0.6915123859191658</v>
      </c>
      <c r="S1401">
        <f t="shared" si="211"/>
        <v>12.637092568448551</v>
      </c>
      <c r="T1401">
        <f t="shared" si="212"/>
        <v>0.47818937987961724</v>
      </c>
      <c r="U1401">
        <f t="shared" si="213"/>
        <v>159.6961085835376</v>
      </c>
      <c r="V1401">
        <f t="shared" si="214"/>
        <v>-8.738706033089215</v>
      </c>
      <c r="W1401">
        <f t="shared" si="215"/>
        <v>16.690101411726758</v>
      </c>
      <c r="X1401">
        <f t="shared" si="216"/>
        <v>278.5594851337235</v>
      </c>
      <c r="Y1401">
        <f t="shared" si="217"/>
        <v>1669.0101411726757</v>
      </c>
      <c r="Z1401">
        <f t="shared" si="218"/>
        <v>8330.989858827324</v>
      </c>
    </row>
    <row r="1402" spans="15:26" ht="15.75" hidden="1">
      <c r="O1402" s="9">
        <f t="shared" si="219"/>
        <v>1382</v>
      </c>
      <c r="P1402">
        <v>100</v>
      </c>
      <c r="Q1402">
        <v>0.34</v>
      </c>
      <c r="R1402">
        <f t="shared" si="210"/>
        <v>-0.39151238591916576</v>
      </c>
      <c r="S1402">
        <f t="shared" si="211"/>
        <v>12.637092568448551</v>
      </c>
      <c r="T1402">
        <f t="shared" si="212"/>
        <v>0.15328194832811778</v>
      </c>
      <c r="U1402">
        <f t="shared" si="213"/>
        <v>159.6961085835376</v>
      </c>
      <c r="V1402">
        <f t="shared" si="214"/>
        <v>-4.947578262554651</v>
      </c>
      <c r="W1402">
        <f t="shared" si="215"/>
        <v>14.931777659698412</v>
      </c>
      <c r="X1402">
        <f t="shared" si="216"/>
        <v>222.95798407866857</v>
      </c>
      <c r="Y1402">
        <f t="shared" si="217"/>
        <v>1493.1777659698412</v>
      </c>
      <c r="Z1402">
        <f t="shared" si="218"/>
        <v>8506.822234030158</v>
      </c>
    </row>
    <row r="1403" spans="15:26" ht="15.75" hidden="1">
      <c r="O1403" s="9">
        <f t="shared" si="219"/>
        <v>1383</v>
      </c>
      <c r="P1403">
        <v>100</v>
      </c>
      <c r="Q1403">
        <v>0.14</v>
      </c>
      <c r="R1403">
        <f t="shared" si="210"/>
        <v>-0.5915123859191658</v>
      </c>
      <c r="S1403">
        <f t="shared" si="211"/>
        <v>12.637092568448551</v>
      </c>
      <c r="T1403">
        <f t="shared" si="212"/>
        <v>0.3498869026957841</v>
      </c>
      <c r="U1403">
        <f t="shared" si="213"/>
        <v>159.6961085835376</v>
      </c>
      <c r="V1403">
        <f t="shared" si="214"/>
        <v>-7.474996776244361</v>
      </c>
      <c r="W1403">
        <f t="shared" si="215"/>
        <v>16.103993494383975</v>
      </c>
      <c r="X1403">
        <f t="shared" si="216"/>
        <v>259.33860646716136</v>
      </c>
      <c r="Y1403">
        <f t="shared" si="217"/>
        <v>1610.3993494383974</v>
      </c>
      <c r="Z1403">
        <f t="shared" si="218"/>
        <v>8389.600650561602</v>
      </c>
    </row>
    <row r="1404" spans="15:26" ht="15.75" hidden="1">
      <c r="O1404" s="9">
        <f t="shared" si="219"/>
        <v>1384</v>
      </c>
      <c r="P1404">
        <v>100</v>
      </c>
      <c r="Q1404">
        <v>0.72</v>
      </c>
      <c r="R1404">
        <f t="shared" si="210"/>
        <v>-0.011512385919165813</v>
      </c>
      <c r="S1404">
        <f t="shared" si="211"/>
        <v>12.637092568448551</v>
      </c>
      <c r="T1404">
        <f t="shared" si="212"/>
        <v>0.00013253502955180727</v>
      </c>
      <c r="U1404">
        <f t="shared" si="213"/>
        <v>159.6961085835376</v>
      </c>
      <c r="V1404">
        <f t="shared" si="214"/>
        <v>-0.14548308654420203</v>
      </c>
      <c r="W1404">
        <f t="shared" si="215"/>
        <v>12.704567573795842</v>
      </c>
      <c r="X1404">
        <f t="shared" si="216"/>
        <v>161.40603723714477</v>
      </c>
      <c r="Y1404">
        <f t="shared" si="217"/>
        <v>1270.4567573795841</v>
      </c>
      <c r="Z1404">
        <f t="shared" si="218"/>
        <v>8729.543242620415</v>
      </c>
    </row>
    <row r="1405" spans="15:26" ht="15.75" hidden="1">
      <c r="O1405" s="9">
        <f t="shared" si="219"/>
        <v>1385</v>
      </c>
      <c r="P1405">
        <v>100</v>
      </c>
      <c r="Q1405">
        <v>0.46</v>
      </c>
      <c r="R1405">
        <f t="shared" si="210"/>
        <v>-0.27151238591916577</v>
      </c>
      <c r="S1405">
        <f t="shared" si="211"/>
        <v>12.637092568448551</v>
      </c>
      <c r="T1405">
        <f t="shared" si="212"/>
        <v>0.07371897570751801</v>
      </c>
      <c r="U1405">
        <f t="shared" si="213"/>
        <v>159.6961085835376</v>
      </c>
      <c r="V1405">
        <f t="shared" si="214"/>
        <v>-3.4311271543408246</v>
      </c>
      <c r="W1405">
        <f t="shared" si="215"/>
        <v>14.228448158887074</v>
      </c>
      <c r="X1405">
        <f t="shared" si="216"/>
        <v>202.44873701013697</v>
      </c>
      <c r="Y1405">
        <f t="shared" si="217"/>
        <v>1422.8448158887074</v>
      </c>
      <c r="Z1405">
        <f t="shared" si="218"/>
        <v>8577.155184111292</v>
      </c>
    </row>
    <row r="1406" spans="15:26" ht="15.75" hidden="1">
      <c r="O1406" s="9">
        <f t="shared" si="219"/>
        <v>1386</v>
      </c>
      <c r="P1406">
        <v>94.4</v>
      </c>
      <c r="Q1406">
        <v>1.51</v>
      </c>
      <c r="R1406">
        <f t="shared" si="210"/>
        <v>0.7784876140808342</v>
      </c>
      <c r="S1406">
        <f t="shared" si="211"/>
        <v>7.037092568448557</v>
      </c>
      <c r="T1406">
        <f t="shared" si="212"/>
        <v>0.6060429652772699</v>
      </c>
      <c r="U1406">
        <f t="shared" si="213"/>
        <v>49.52067181691391</v>
      </c>
      <c r="V1406">
        <f t="shared" si="214"/>
        <v>5.478289403677487</v>
      </c>
      <c r="W1406">
        <f t="shared" si="215"/>
        <v>2.474315026787872</v>
      </c>
      <c r="X1406">
        <f t="shared" si="216"/>
        <v>6.122234851788269</v>
      </c>
      <c r="Y1406">
        <f t="shared" si="217"/>
        <v>233.57533852877515</v>
      </c>
      <c r="Z1406">
        <f t="shared" si="218"/>
        <v>8677.784661471225</v>
      </c>
    </row>
    <row r="1407" spans="15:26" ht="15.75" hidden="1">
      <c r="O1407" s="9">
        <f t="shared" si="219"/>
        <v>1387</v>
      </c>
      <c r="P1407">
        <v>100</v>
      </c>
      <c r="Q1407">
        <v>0.53</v>
      </c>
      <c r="R1407">
        <f t="shared" si="210"/>
        <v>-0.20151238591916576</v>
      </c>
      <c r="S1407">
        <f t="shared" si="211"/>
        <v>12.637092568448551</v>
      </c>
      <c r="T1407">
        <f t="shared" si="212"/>
        <v>0.040607241678834796</v>
      </c>
      <c r="U1407">
        <f t="shared" si="213"/>
        <v>159.6961085835376</v>
      </c>
      <c r="V1407">
        <f t="shared" si="214"/>
        <v>-2.5465306745494263</v>
      </c>
      <c r="W1407">
        <f t="shared" si="215"/>
        <v>13.818172616747127</v>
      </c>
      <c r="X1407">
        <f t="shared" si="216"/>
        <v>190.94189446622013</v>
      </c>
      <c r="Y1407">
        <f t="shared" si="217"/>
        <v>1381.8172616747127</v>
      </c>
      <c r="Z1407">
        <f t="shared" si="218"/>
        <v>8618.182738325288</v>
      </c>
    </row>
    <row r="1408" spans="15:26" ht="15.75" hidden="1">
      <c r="O1408" s="9">
        <f t="shared" si="219"/>
        <v>1388</v>
      </c>
      <c r="P1408">
        <v>62.5</v>
      </c>
      <c r="Q1408">
        <v>0.4</v>
      </c>
      <c r="R1408">
        <f t="shared" si="210"/>
        <v>-0.33151238591916576</v>
      </c>
      <c r="S1408">
        <f t="shared" si="211"/>
        <v>-24.86290743155145</v>
      </c>
      <c r="T1408">
        <f t="shared" si="212"/>
        <v>0.10990046201781789</v>
      </c>
      <c r="U1408">
        <f t="shared" si="213"/>
        <v>618.1641659498963</v>
      </c>
      <c r="V1408">
        <f t="shared" si="214"/>
        <v>8.242361763520979</v>
      </c>
      <c r="W1408">
        <f t="shared" si="215"/>
        <v>-22.919887090707256</v>
      </c>
      <c r="X1408">
        <f t="shared" si="216"/>
        <v>525.3212242507691</v>
      </c>
      <c r="Y1408">
        <f t="shared" si="217"/>
        <v>-1432.4929431692035</v>
      </c>
      <c r="Z1408">
        <f t="shared" si="218"/>
        <v>5338.7429431692035</v>
      </c>
    </row>
    <row r="1409" spans="15:26" ht="15.75" hidden="1">
      <c r="O1409" s="9">
        <f t="shared" si="219"/>
        <v>1389</v>
      </c>
      <c r="P1409">
        <v>53.7</v>
      </c>
      <c r="Q1409">
        <v>0.09</v>
      </c>
      <c r="R1409">
        <f t="shared" si="210"/>
        <v>-0.6415123859191658</v>
      </c>
      <c r="S1409">
        <f t="shared" si="211"/>
        <v>-33.662907431551446</v>
      </c>
      <c r="T1409">
        <f t="shared" si="212"/>
        <v>0.4115381412877007</v>
      </c>
      <c r="U1409">
        <f t="shared" si="213"/>
        <v>1133.1913367452016</v>
      </c>
      <c r="V1409">
        <f t="shared" si="214"/>
        <v>21.595172063390585</v>
      </c>
      <c r="W1409">
        <f t="shared" si="215"/>
        <v>-29.902952546944633</v>
      </c>
      <c r="X1409">
        <f t="shared" si="216"/>
        <v>894.1865710248225</v>
      </c>
      <c r="Y1409">
        <f t="shared" si="217"/>
        <v>-1605.788551770927</v>
      </c>
      <c r="Z1409">
        <f t="shared" si="218"/>
        <v>4489.478551770927</v>
      </c>
    </row>
    <row r="1410" spans="15:26" ht="15.75" hidden="1">
      <c r="O1410" s="9">
        <f t="shared" si="219"/>
        <v>1390</v>
      </c>
      <c r="P1410">
        <v>100</v>
      </c>
      <c r="Q1410">
        <v>0.64</v>
      </c>
      <c r="R1410">
        <f t="shared" si="210"/>
        <v>-0.09151238591916577</v>
      </c>
      <c r="S1410">
        <f t="shared" si="211"/>
        <v>12.637092568448551</v>
      </c>
      <c r="T1410">
        <f t="shared" si="212"/>
        <v>0.00837451677661833</v>
      </c>
      <c r="U1410">
        <f t="shared" si="213"/>
        <v>159.6961085835376</v>
      </c>
      <c r="V1410">
        <f t="shared" si="214"/>
        <v>-1.1564504920200855</v>
      </c>
      <c r="W1410">
        <f t="shared" si="215"/>
        <v>13.173453907670066</v>
      </c>
      <c r="X1410">
        <f t="shared" si="216"/>
        <v>173.53988785750772</v>
      </c>
      <c r="Y1410">
        <f t="shared" si="217"/>
        <v>1317.3453907670066</v>
      </c>
      <c r="Z1410">
        <f t="shared" si="218"/>
        <v>8682.654609232994</v>
      </c>
    </row>
    <row r="1411" spans="15:26" ht="15.75" hidden="1">
      <c r="O1411" s="9">
        <f t="shared" si="219"/>
        <v>1391</v>
      </c>
      <c r="P1411">
        <v>100</v>
      </c>
      <c r="Q1411">
        <v>1.13</v>
      </c>
      <c r="R1411">
        <f t="shared" si="210"/>
        <v>0.3984876140808341</v>
      </c>
      <c r="S1411">
        <f t="shared" si="211"/>
        <v>12.637092568448551</v>
      </c>
      <c r="T1411">
        <f t="shared" si="212"/>
        <v>0.15879237857583578</v>
      </c>
      <c r="U1411">
        <f t="shared" si="213"/>
        <v>159.6961085835376</v>
      </c>
      <c r="V1411">
        <f t="shared" si="214"/>
        <v>5.035724866519703</v>
      </c>
      <c r="W1411">
        <f t="shared" si="215"/>
        <v>10.301525112690438</v>
      </c>
      <c r="X1411">
        <f t="shared" si="216"/>
        <v>106.12141964739175</v>
      </c>
      <c r="Y1411">
        <f t="shared" si="217"/>
        <v>1030.1525112690438</v>
      </c>
      <c r="Z1411">
        <f t="shared" si="218"/>
        <v>8969.847488730957</v>
      </c>
    </row>
    <row r="1412" spans="15:26" ht="15.75" hidden="1">
      <c r="O1412" s="9">
        <f t="shared" si="219"/>
        <v>1392</v>
      </c>
      <c r="P1412">
        <v>100</v>
      </c>
      <c r="Q1412">
        <v>1.06</v>
      </c>
      <c r="R1412">
        <f t="shared" si="210"/>
        <v>0.32848761408083427</v>
      </c>
      <c r="S1412">
        <f t="shared" si="211"/>
        <v>12.637092568448551</v>
      </c>
      <c r="T1412">
        <f t="shared" si="212"/>
        <v>0.10790411260451911</v>
      </c>
      <c r="U1412">
        <f t="shared" si="213"/>
        <v>159.6961085835376</v>
      </c>
      <c r="V1412">
        <f t="shared" si="214"/>
        <v>4.151128386728306</v>
      </c>
      <c r="W1412">
        <f t="shared" si="215"/>
        <v>10.711800654830384</v>
      </c>
      <c r="X1412">
        <f t="shared" si="216"/>
        <v>114.74267326882465</v>
      </c>
      <c r="Y1412">
        <f t="shared" si="217"/>
        <v>1071.1800654830383</v>
      </c>
      <c r="Z1412">
        <f t="shared" si="218"/>
        <v>8928.819934516961</v>
      </c>
    </row>
    <row r="1413" spans="15:26" ht="15.75" hidden="1">
      <c r="O1413" s="9">
        <f t="shared" si="219"/>
        <v>1393</v>
      </c>
      <c r="P1413">
        <v>87.7</v>
      </c>
      <c r="Q1413">
        <v>1.9</v>
      </c>
      <c r="R1413">
        <f t="shared" si="210"/>
        <v>1.168487614080834</v>
      </c>
      <c r="S1413">
        <f t="shared" si="211"/>
        <v>0.3370925684485542</v>
      </c>
      <c r="T1413">
        <f t="shared" si="212"/>
        <v>1.3653633042603202</v>
      </c>
      <c r="U1413">
        <f t="shared" si="213"/>
        <v>0.11363139970324318</v>
      </c>
      <c r="V1413">
        <f t="shared" si="214"/>
        <v>0.3938884910308313</v>
      </c>
      <c r="W1413">
        <f t="shared" si="215"/>
        <v>-6.51150585084898</v>
      </c>
      <c r="X1413">
        <f t="shared" si="216"/>
        <v>42.3997084456405</v>
      </c>
      <c r="Y1413">
        <f t="shared" si="217"/>
        <v>-571.0590631194556</v>
      </c>
      <c r="Z1413">
        <f t="shared" si="218"/>
        <v>8262.349063119456</v>
      </c>
    </row>
    <row r="1414" spans="15:26" ht="15.75" hidden="1">
      <c r="O1414" s="9">
        <f t="shared" si="219"/>
        <v>1394</v>
      </c>
      <c r="P1414">
        <v>85.7</v>
      </c>
      <c r="Q1414">
        <v>0.51</v>
      </c>
      <c r="R1414">
        <f t="shared" si="210"/>
        <v>-0.22151238591916578</v>
      </c>
      <c r="S1414">
        <f t="shared" si="211"/>
        <v>-1.6629074315514458</v>
      </c>
      <c r="T1414">
        <f t="shared" si="212"/>
        <v>0.04906773711560143</v>
      </c>
      <c r="U1414">
        <f t="shared" si="213"/>
        <v>2.7652611259090265</v>
      </c>
      <c r="V1414">
        <f t="shared" si="214"/>
        <v>0.3683545927256726</v>
      </c>
      <c r="W1414">
        <f t="shared" si="215"/>
        <v>-0.3646057997843144</v>
      </c>
      <c r="X1414">
        <f t="shared" si="216"/>
        <v>0.13293738923635956</v>
      </c>
      <c r="Y1414">
        <f t="shared" si="217"/>
        <v>-31.246717041515744</v>
      </c>
      <c r="Z1414">
        <f t="shared" si="218"/>
        <v>7375.736717041516</v>
      </c>
    </row>
    <row r="1415" spans="15:26" ht="15.75" hidden="1">
      <c r="O1415" s="9">
        <f t="shared" si="219"/>
        <v>1395</v>
      </c>
      <c r="P1415">
        <v>100</v>
      </c>
      <c r="Q1415">
        <v>0.38</v>
      </c>
      <c r="R1415">
        <f t="shared" si="210"/>
        <v>-0.3515123859191658</v>
      </c>
      <c r="S1415">
        <f t="shared" si="211"/>
        <v>12.637092568448551</v>
      </c>
      <c r="T1415">
        <f t="shared" si="212"/>
        <v>0.12356095745458454</v>
      </c>
      <c r="U1415">
        <f t="shared" si="213"/>
        <v>159.6961085835376</v>
      </c>
      <c r="V1415">
        <f t="shared" si="214"/>
        <v>-4.442094559816709</v>
      </c>
      <c r="W1415">
        <f t="shared" si="215"/>
        <v>14.6973344927613</v>
      </c>
      <c r="X1415">
        <f t="shared" si="216"/>
        <v>216.01164119211106</v>
      </c>
      <c r="Y1415">
        <f t="shared" si="217"/>
        <v>1469.73344927613</v>
      </c>
      <c r="Z1415">
        <f t="shared" si="218"/>
        <v>8530.26655072387</v>
      </c>
    </row>
    <row r="1416" spans="15:26" ht="15.75" hidden="1">
      <c r="O1416" s="9">
        <f t="shared" si="219"/>
        <v>1396</v>
      </c>
      <c r="P1416">
        <v>62.9</v>
      </c>
      <c r="Q1416">
        <v>1.21</v>
      </c>
      <c r="R1416">
        <f t="shared" si="210"/>
        <v>0.4784876140808342</v>
      </c>
      <c r="S1416">
        <f t="shared" si="211"/>
        <v>-24.46290743155145</v>
      </c>
      <c r="T1416">
        <f t="shared" si="212"/>
        <v>0.2289503968287693</v>
      </c>
      <c r="U1416">
        <f t="shared" si="213"/>
        <v>598.4338400046552</v>
      </c>
      <c r="V1416">
        <f t="shared" si="214"/>
        <v>-11.70519821040336</v>
      </c>
      <c r="W1416">
        <f t="shared" si="215"/>
        <v>-27.26736122118379</v>
      </c>
      <c r="X1416">
        <f t="shared" si="216"/>
        <v>743.5089879665176</v>
      </c>
      <c r="Y1416">
        <f t="shared" si="217"/>
        <v>-1715.1170208124604</v>
      </c>
      <c r="Z1416">
        <f t="shared" si="218"/>
        <v>5671.52702081246</v>
      </c>
    </row>
    <row r="1417" spans="15:26" ht="15.75" hidden="1">
      <c r="O1417" s="9">
        <f t="shared" si="219"/>
        <v>1397</v>
      </c>
      <c r="P1417">
        <v>100</v>
      </c>
      <c r="Q1417">
        <v>0.71</v>
      </c>
      <c r="R1417">
        <f t="shared" si="210"/>
        <v>-0.021512385919165822</v>
      </c>
      <c r="S1417">
        <f t="shared" si="211"/>
        <v>12.637092568448551</v>
      </c>
      <c r="T1417">
        <f t="shared" si="212"/>
        <v>0.0004627827479351239</v>
      </c>
      <c r="U1417">
        <f t="shared" si="213"/>
        <v>159.6961085835376</v>
      </c>
      <c r="V1417">
        <f t="shared" si="214"/>
        <v>-0.27185401222868766</v>
      </c>
      <c r="W1417">
        <f t="shared" si="215"/>
        <v>12.76317836553012</v>
      </c>
      <c r="X1417">
        <f t="shared" si="216"/>
        <v>162.8987219903361</v>
      </c>
      <c r="Y1417">
        <f t="shared" si="217"/>
        <v>1276.317836553012</v>
      </c>
      <c r="Z1417">
        <f t="shared" si="218"/>
        <v>8723.682163446987</v>
      </c>
    </row>
    <row r="1418" spans="15:26" ht="15.75" hidden="1">
      <c r="O1418" s="9">
        <f t="shared" si="219"/>
        <v>1398</v>
      </c>
      <c r="P1418">
        <v>100</v>
      </c>
      <c r="Q1418">
        <v>1.34</v>
      </c>
      <c r="R1418">
        <f t="shared" si="210"/>
        <v>0.6084876140808343</v>
      </c>
      <c r="S1418">
        <f t="shared" si="211"/>
        <v>12.637092568448551</v>
      </c>
      <c r="T1418">
        <f t="shared" si="212"/>
        <v>0.37025717648978634</v>
      </c>
      <c r="U1418">
        <f t="shared" si="213"/>
        <v>159.6961085835376</v>
      </c>
      <c r="V1418">
        <f t="shared" si="214"/>
        <v>7.689514305893901</v>
      </c>
      <c r="W1418">
        <f t="shared" si="215"/>
        <v>9.070698486270594</v>
      </c>
      <c r="X1418">
        <f t="shared" si="216"/>
        <v>82.27757102883164</v>
      </c>
      <c r="Y1418">
        <f t="shared" si="217"/>
        <v>907.0698486270594</v>
      </c>
      <c r="Z1418">
        <f t="shared" si="218"/>
        <v>9092.93015137294</v>
      </c>
    </row>
    <row r="1419" spans="15:26" ht="15.75" hidden="1">
      <c r="O1419" s="9">
        <f t="shared" si="219"/>
        <v>1399</v>
      </c>
      <c r="P1419">
        <v>56.7</v>
      </c>
      <c r="Q1419">
        <v>0.09</v>
      </c>
      <c r="R1419">
        <f t="shared" si="210"/>
        <v>-0.6415123859191658</v>
      </c>
      <c r="S1419">
        <f t="shared" si="211"/>
        <v>-30.662907431551446</v>
      </c>
      <c r="T1419">
        <f t="shared" si="212"/>
        <v>0.4115381412877007</v>
      </c>
      <c r="U1419">
        <f t="shared" si="213"/>
        <v>940.2138921558928</v>
      </c>
      <c r="V1419">
        <f t="shared" si="214"/>
        <v>19.67063490563309</v>
      </c>
      <c r="W1419">
        <f t="shared" si="215"/>
        <v>-26.902952546944633</v>
      </c>
      <c r="X1419">
        <f t="shared" si="216"/>
        <v>723.7688557431547</v>
      </c>
      <c r="Y1419">
        <f t="shared" si="217"/>
        <v>-1525.3974094117607</v>
      </c>
      <c r="Z1419">
        <f t="shared" si="218"/>
        <v>4740.2874094117615</v>
      </c>
    </row>
    <row r="1420" spans="15:26" ht="15.75" hidden="1">
      <c r="O1420" s="9">
        <f t="shared" si="219"/>
        <v>1400</v>
      </c>
      <c r="P1420">
        <v>100</v>
      </c>
      <c r="Q1420">
        <v>0.14</v>
      </c>
      <c r="R1420">
        <f t="shared" si="210"/>
        <v>-0.5915123859191658</v>
      </c>
      <c r="S1420">
        <f t="shared" si="211"/>
        <v>12.637092568448551</v>
      </c>
      <c r="T1420">
        <f t="shared" si="212"/>
        <v>0.3498869026957841</v>
      </c>
      <c r="U1420">
        <f t="shared" si="213"/>
        <v>159.6961085835376</v>
      </c>
      <c r="V1420">
        <f t="shared" si="214"/>
        <v>-7.474996776244361</v>
      </c>
      <c r="W1420">
        <f t="shared" si="215"/>
        <v>16.103993494383975</v>
      </c>
      <c r="X1420">
        <f t="shared" si="216"/>
        <v>259.33860646716136</v>
      </c>
      <c r="Y1420">
        <f t="shared" si="217"/>
        <v>1610.3993494383974</v>
      </c>
      <c r="Z1420">
        <f t="shared" si="218"/>
        <v>8389.600650561602</v>
      </c>
    </row>
    <row r="1421" spans="15:26" ht="15.75" hidden="1">
      <c r="O1421" s="9">
        <f t="shared" si="219"/>
        <v>1401</v>
      </c>
      <c r="P1421">
        <v>100</v>
      </c>
      <c r="Q1421">
        <v>1.93</v>
      </c>
      <c r="R1421">
        <f t="shared" si="210"/>
        <v>1.1984876140808343</v>
      </c>
      <c r="S1421">
        <f t="shared" si="211"/>
        <v>12.637092568448551</v>
      </c>
      <c r="T1421">
        <f t="shared" si="212"/>
        <v>1.4363725611051708</v>
      </c>
      <c r="U1421">
        <f t="shared" si="213"/>
        <v>159.6961085835376</v>
      </c>
      <c r="V1421">
        <f t="shared" si="214"/>
        <v>15.145398921278545</v>
      </c>
      <c r="W1421">
        <f t="shared" si="215"/>
        <v>5.612661773948183</v>
      </c>
      <c r="X1421">
        <f t="shared" si="216"/>
        <v>31.501972188739163</v>
      </c>
      <c r="Y1421">
        <f t="shared" si="217"/>
        <v>561.2661773948183</v>
      </c>
      <c r="Z1421">
        <f t="shared" si="218"/>
        <v>9438.733822605182</v>
      </c>
    </row>
    <row r="1422" spans="15:26" ht="15.75" hidden="1">
      <c r="O1422" s="9">
        <f t="shared" si="219"/>
        <v>1402</v>
      </c>
      <c r="P1422">
        <v>100</v>
      </c>
      <c r="Q1422">
        <v>0.18</v>
      </c>
      <c r="R1422">
        <f t="shared" si="210"/>
        <v>-0.5515123859191657</v>
      </c>
      <c r="S1422">
        <f t="shared" si="211"/>
        <v>12.637092568448551</v>
      </c>
      <c r="T1422">
        <f t="shared" si="212"/>
        <v>0.3041659118222508</v>
      </c>
      <c r="U1422">
        <f t="shared" si="213"/>
        <v>159.6961085835376</v>
      </c>
      <c r="V1422">
        <f t="shared" si="214"/>
        <v>-6.969513073506419</v>
      </c>
      <c r="W1422">
        <f t="shared" si="215"/>
        <v>15.869550327446863</v>
      </c>
      <c r="X1422">
        <f t="shared" si="216"/>
        <v>251.84262759536884</v>
      </c>
      <c r="Y1422">
        <f t="shared" si="217"/>
        <v>1586.9550327446864</v>
      </c>
      <c r="Z1422">
        <f t="shared" si="218"/>
        <v>8413.044967255315</v>
      </c>
    </row>
    <row r="1423" spans="15:26" ht="15.75" hidden="1">
      <c r="O1423" s="9">
        <f t="shared" si="219"/>
        <v>1403</v>
      </c>
      <c r="P1423">
        <v>60.3</v>
      </c>
      <c r="Q1423">
        <v>0.27</v>
      </c>
      <c r="R1423">
        <f t="shared" si="210"/>
        <v>-0.46151238591916577</v>
      </c>
      <c r="S1423">
        <f t="shared" si="211"/>
        <v>-27.06290743155145</v>
      </c>
      <c r="T1423">
        <f t="shared" si="212"/>
        <v>0.212993682356801</v>
      </c>
      <c r="U1423">
        <f t="shared" si="213"/>
        <v>732.4009586487227</v>
      </c>
      <c r="V1423">
        <f t="shared" si="214"/>
        <v>12.489866978644832</v>
      </c>
      <c r="W1423">
        <f t="shared" si="215"/>
        <v>-24.357946798161645</v>
      </c>
      <c r="X1423">
        <f t="shared" si="216"/>
        <v>593.3095722220731</v>
      </c>
      <c r="Y1423">
        <f t="shared" si="217"/>
        <v>-1468.7841919291473</v>
      </c>
      <c r="Z1423">
        <f t="shared" si="218"/>
        <v>5104.874191929147</v>
      </c>
    </row>
    <row r="1424" spans="15:26" ht="15.75" hidden="1">
      <c r="O1424" s="9">
        <f t="shared" si="219"/>
        <v>1404</v>
      </c>
      <c r="P1424">
        <v>21.3</v>
      </c>
      <c r="Q1424">
        <v>0.38</v>
      </c>
      <c r="R1424">
        <f t="shared" si="210"/>
        <v>-0.3515123859191658</v>
      </c>
      <c r="S1424">
        <f t="shared" si="211"/>
        <v>-66.06290743155145</v>
      </c>
      <c r="T1424">
        <f t="shared" si="212"/>
        <v>0.12356095745458454</v>
      </c>
      <c r="U1424">
        <f t="shared" si="213"/>
        <v>4364.307738309736</v>
      </c>
      <c r="V1424">
        <f t="shared" si="214"/>
        <v>23.22193021202164</v>
      </c>
      <c r="W1424">
        <f t="shared" si="215"/>
        <v>-64.0026655072387</v>
      </c>
      <c r="X1424">
        <f t="shared" si="216"/>
        <v>4096.341192031483</v>
      </c>
      <c r="Y1424">
        <f t="shared" si="217"/>
        <v>-1363.2567753041844</v>
      </c>
      <c r="Z1424">
        <f t="shared" si="218"/>
        <v>1816.9467753041845</v>
      </c>
    </row>
    <row r="1425" spans="15:26" ht="15.75" hidden="1">
      <c r="O1425" s="9">
        <f t="shared" si="219"/>
        <v>1405</v>
      </c>
      <c r="P1425">
        <v>85.7</v>
      </c>
      <c r="Q1425">
        <v>0.4</v>
      </c>
      <c r="R1425">
        <f t="shared" si="210"/>
        <v>-0.33151238591916576</v>
      </c>
      <c r="S1425">
        <f t="shared" si="211"/>
        <v>-1.6629074315514458</v>
      </c>
      <c r="T1425">
        <f t="shared" si="212"/>
        <v>0.10990046201781789</v>
      </c>
      <c r="U1425">
        <f t="shared" si="213"/>
        <v>2.7652611259090265</v>
      </c>
      <c r="V1425">
        <f t="shared" si="214"/>
        <v>0.5512744101963316</v>
      </c>
      <c r="W1425">
        <f t="shared" si="215"/>
        <v>0.28011290929274546</v>
      </c>
      <c r="X1425">
        <f t="shared" si="216"/>
        <v>0.07846324195244585</v>
      </c>
      <c r="Y1425">
        <f t="shared" si="217"/>
        <v>24.005676326388286</v>
      </c>
      <c r="Z1425">
        <f t="shared" si="218"/>
        <v>7320.484323673612</v>
      </c>
    </row>
    <row r="1426" spans="15:26" ht="15.75" hidden="1">
      <c r="O1426" s="9">
        <f t="shared" si="219"/>
        <v>1406</v>
      </c>
      <c r="P1426">
        <v>100</v>
      </c>
      <c r="Q1426">
        <v>0.39</v>
      </c>
      <c r="R1426">
        <f t="shared" si="210"/>
        <v>-0.3415123859191658</v>
      </c>
      <c r="S1426">
        <f t="shared" si="211"/>
        <v>12.637092568448551</v>
      </c>
      <c r="T1426">
        <f t="shared" si="212"/>
        <v>0.11663070973620121</v>
      </c>
      <c r="U1426">
        <f t="shared" si="213"/>
        <v>159.6961085835376</v>
      </c>
      <c r="V1426">
        <f t="shared" si="214"/>
        <v>-4.315723634132223</v>
      </c>
      <c r="W1426">
        <f t="shared" si="215"/>
        <v>14.638723701027022</v>
      </c>
      <c r="X1426">
        <f t="shared" si="216"/>
        <v>214.29223159501026</v>
      </c>
      <c r="Y1426">
        <f t="shared" si="217"/>
        <v>1463.8723701027022</v>
      </c>
      <c r="Z1426">
        <f t="shared" si="218"/>
        <v>8536.127629897299</v>
      </c>
    </row>
    <row r="1427" spans="15:26" ht="15.75" hidden="1">
      <c r="O1427" s="9">
        <f t="shared" si="219"/>
        <v>1407</v>
      </c>
      <c r="P1427">
        <v>100</v>
      </c>
      <c r="Q1427">
        <v>0.72</v>
      </c>
      <c r="R1427">
        <f t="shared" si="210"/>
        <v>-0.011512385919165813</v>
      </c>
      <c r="S1427">
        <f t="shared" si="211"/>
        <v>12.637092568448551</v>
      </c>
      <c r="T1427">
        <f t="shared" si="212"/>
        <v>0.00013253502955180727</v>
      </c>
      <c r="U1427">
        <f t="shared" si="213"/>
        <v>159.6961085835376</v>
      </c>
      <c r="V1427">
        <f t="shared" si="214"/>
        <v>-0.14548308654420203</v>
      </c>
      <c r="W1427">
        <f t="shared" si="215"/>
        <v>12.704567573795842</v>
      </c>
      <c r="X1427">
        <f t="shared" si="216"/>
        <v>161.40603723714477</v>
      </c>
      <c r="Y1427">
        <f t="shared" si="217"/>
        <v>1270.4567573795841</v>
      </c>
      <c r="Z1427">
        <f t="shared" si="218"/>
        <v>8729.543242620415</v>
      </c>
    </row>
    <row r="1428" spans="15:26" ht="15.75" hidden="1">
      <c r="O1428" s="9">
        <f t="shared" si="219"/>
        <v>1408</v>
      </c>
      <c r="P1428">
        <v>71.7</v>
      </c>
      <c r="Q1428">
        <v>0.79</v>
      </c>
      <c r="R1428">
        <f t="shared" si="210"/>
        <v>0.05848761408083425</v>
      </c>
      <c r="S1428">
        <f t="shared" si="211"/>
        <v>-15.662907431551446</v>
      </c>
      <c r="T1428">
        <f t="shared" si="212"/>
        <v>0.0034208010008686006</v>
      </c>
      <c r="U1428">
        <f t="shared" si="213"/>
        <v>245.32666920934952</v>
      </c>
      <c r="V1428">
        <f t="shared" si="214"/>
        <v>-0.9160860852404118</v>
      </c>
      <c r="W1428">
        <f t="shared" si="215"/>
        <v>-16.005707968344105</v>
      </c>
      <c r="X1428">
        <f t="shared" si="216"/>
        <v>256.18268756791394</v>
      </c>
      <c r="Y1428">
        <f t="shared" si="217"/>
        <v>-1147.6092613302724</v>
      </c>
      <c r="Z1428">
        <f t="shared" si="218"/>
        <v>6288.499261330273</v>
      </c>
    </row>
    <row r="1429" spans="15:26" ht="15.75" hidden="1">
      <c r="O1429" s="9">
        <f t="shared" si="219"/>
        <v>1409</v>
      </c>
      <c r="P1429">
        <v>91.7</v>
      </c>
      <c r="Q1429">
        <v>0.27</v>
      </c>
      <c r="R1429">
        <f t="shared" si="210"/>
        <v>-0.46151238591916577</v>
      </c>
      <c r="S1429">
        <f t="shared" si="211"/>
        <v>4.337092568448554</v>
      </c>
      <c r="T1429">
        <f t="shared" si="212"/>
        <v>0.212993682356801</v>
      </c>
      <c r="U1429">
        <f t="shared" si="213"/>
        <v>18.810371947291678</v>
      </c>
      <c r="V1429">
        <f t="shared" si="214"/>
        <v>-2.001621939216975</v>
      </c>
      <c r="W1429">
        <f t="shared" si="215"/>
        <v>7.042053201838362</v>
      </c>
      <c r="X1429">
        <f t="shared" si="216"/>
        <v>49.59051329752193</v>
      </c>
      <c r="Y1429">
        <f t="shared" si="217"/>
        <v>645.7562786085779</v>
      </c>
      <c r="Z1429">
        <f t="shared" si="218"/>
        <v>7763.133721391423</v>
      </c>
    </row>
    <row r="1430" spans="15:26" ht="15.75" hidden="1">
      <c r="O1430" s="9">
        <f t="shared" si="219"/>
        <v>1410</v>
      </c>
      <c r="P1430">
        <v>100</v>
      </c>
      <c r="Q1430">
        <v>0.69</v>
      </c>
      <c r="R1430">
        <f aca="true" t="shared" si="220" ref="R1430:R1493">+Q1430-$M$23</f>
        <v>-0.04151238591916584</v>
      </c>
      <c r="S1430">
        <f aca="true" t="shared" si="221" ref="S1430:S1493">+P1430-$M$24</f>
        <v>12.637092568448551</v>
      </c>
      <c r="T1430">
        <f aca="true" t="shared" si="222" ref="T1430:T1493">+R1430*R1430</f>
        <v>0.0017232781847017582</v>
      </c>
      <c r="U1430">
        <f aca="true" t="shared" si="223" ref="U1430:U1493">+S1430*S1430</f>
        <v>159.6961085835376</v>
      </c>
      <c r="V1430">
        <f aca="true" t="shared" si="224" ref="V1430:V1493">+R1430*S1430</f>
        <v>-0.5245958635976589</v>
      </c>
      <c r="W1430">
        <f aca="true" t="shared" si="225" ref="W1430:W1493">+P1430-$B$33-$B$25*Q1430</f>
        <v>12.880399948998676</v>
      </c>
      <c r="X1430">
        <f aca="true" t="shared" si="226" ref="X1430:X1493">+W1430*W1430</f>
        <v>165.9047028461651</v>
      </c>
      <c r="Y1430">
        <f aca="true" t="shared" si="227" ref="Y1430:Y1493">+W1430*P1430</f>
        <v>1288.0399948998677</v>
      </c>
      <c r="Z1430">
        <f aca="true" t="shared" si="228" ref="Z1430:Z1493">+P1430*(P1430-W1430)</f>
        <v>8711.960005100133</v>
      </c>
    </row>
    <row r="1431" spans="15:26" ht="15.75" hidden="1">
      <c r="O1431" s="9">
        <f aca="true" t="shared" si="229" ref="O1431:O1494">+O1430+1</f>
        <v>1411</v>
      </c>
      <c r="P1431">
        <v>55.9</v>
      </c>
      <c r="Q1431">
        <v>0.39</v>
      </c>
      <c r="R1431">
        <f t="shared" si="220"/>
        <v>-0.3415123859191658</v>
      </c>
      <c r="S1431">
        <f t="shared" si="221"/>
        <v>-31.46290743155145</v>
      </c>
      <c r="T1431">
        <f t="shared" si="222"/>
        <v>0.11663070973620121</v>
      </c>
      <c r="U1431">
        <f t="shared" si="223"/>
        <v>989.9145440463755</v>
      </c>
      <c r="V1431">
        <f t="shared" si="224"/>
        <v>10.744972584902987</v>
      </c>
      <c r="W1431">
        <f t="shared" si="225"/>
        <v>-29.46127629897298</v>
      </c>
      <c r="X1431">
        <f t="shared" si="226"/>
        <v>867.966801164427</v>
      </c>
      <c r="Y1431">
        <f t="shared" si="227"/>
        <v>-1646.8853451125894</v>
      </c>
      <c r="Z1431">
        <f t="shared" si="228"/>
        <v>4771.695345112589</v>
      </c>
    </row>
    <row r="1432" spans="15:26" ht="15.75" hidden="1">
      <c r="O1432" s="9">
        <f t="shared" si="229"/>
        <v>1412</v>
      </c>
      <c r="P1432">
        <v>94.2</v>
      </c>
      <c r="Q1432">
        <v>0.16</v>
      </c>
      <c r="R1432">
        <f t="shared" si="220"/>
        <v>-0.5715123859191658</v>
      </c>
      <c r="S1432">
        <f t="shared" si="221"/>
        <v>6.837092568448554</v>
      </c>
      <c r="T1432">
        <f t="shared" si="222"/>
        <v>0.3266264072590174</v>
      </c>
      <c r="U1432">
        <f t="shared" si="223"/>
        <v>46.74583478953445</v>
      </c>
      <c r="V1432">
        <f t="shared" si="224"/>
        <v>-3.9074830865442305</v>
      </c>
      <c r="W1432">
        <f t="shared" si="225"/>
        <v>10.186771910915422</v>
      </c>
      <c r="X1432">
        <f t="shared" si="226"/>
        <v>103.77032196501543</v>
      </c>
      <c r="Y1432">
        <f t="shared" si="227"/>
        <v>959.5939140082328</v>
      </c>
      <c r="Z1432">
        <f t="shared" si="228"/>
        <v>7914.0460859917675</v>
      </c>
    </row>
    <row r="1433" spans="15:26" ht="15.75" hidden="1">
      <c r="O1433" s="9">
        <f t="shared" si="229"/>
        <v>1413</v>
      </c>
      <c r="P1433">
        <v>100</v>
      </c>
      <c r="Q1433">
        <v>1.61</v>
      </c>
      <c r="R1433">
        <f t="shared" si="220"/>
        <v>0.8784876140808343</v>
      </c>
      <c r="S1433">
        <f t="shared" si="221"/>
        <v>12.637092568448551</v>
      </c>
      <c r="T1433">
        <f t="shared" si="222"/>
        <v>0.7717404880934369</v>
      </c>
      <c r="U1433">
        <f t="shared" si="223"/>
        <v>159.6961085835376</v>
      </c>
      <c r="V1433">
        <f t="shared" si="224"/>
        <v>11.10152929937501</v>
      </c>
      <c r="W1433">
        <f t="shared" si="225"/>
        <v>7.488207109445083</v>
      </c>
      <c r="X1433">
        <f t="shared" si="226"/>
        <v>56.07324571394389</v>
      </c>
      <c r="Y1433">
        <f t="shared" si="227"/>
        <v>748.8207109445083</v>
      </c>
      <c r="Z1433">
        <f t="shared" si="228"/>
        <v>9251.179289055492</v>
      </c>
    </row>
    <row r="1434" spans="15:26" ht="15.75" hidden="1">
      <c r="O1434" s="9">
        <f t="shared" si="229"/>
        <v>1414</v>
      </c>
      <c r="P1434">
        <v>96.5</v>
      </c>
      <c r="Q1434">
        <v>0.51</v>
      </c>
      <c r="R1434">
        <f t="shared" si="220"/>
        <v>-0.22151238591916578</v>
      </c>
      <c r="S1434">
        <f t="shared" si="221"/>
        <v>9.137092568448551</v>
      </c>
      <c r="T1434">
        <f t="shared" si="222"/>
        <v>0.04906773711560143</v>
      </c>
      <c r="U1434">
        <f t="shared" si="223"/>
        <v>83.48646060439775</v>
      </c>
      <c r="V1434">
        <f t="shared" si="224"/>
        <v>-2.023979175201317</v>
      </c>
      <c r="W1434">
        <f t="shared" si="225"/>
        <v>10.435394200215683</v>
      </c>
      <c r="X1434">
        <f t="shared" si="226"/>
        <v>108.89745211389511</v>
      </c>
      <c r="Y1434">
        <f t="shared" si="227"/>
        <v>1007.0155403208134</v>
      </c>
      <c r="Z1434">
        <f t="shared" si="228"/>
        <v>8305.234459679186</v>
      </c>
    </row>
    <row r="1435" spans="15:26" ht="15.75" hidden="1">
      <c r="O1435" s="9">
        <f t="shared" si="229"/>
        <v>1415</v>
      </c>
      <c r="P1435">
        <v>100</v>
      </c>
      <c r="Q1435">
        <v>0.12</v>
      </c>
      <c r="R1435">
        <f t="shared" si="220"/>
        <v>-0.6115123859191658</v>
      </c>
      <c r="S1435">
        <f t="shared" si="221"/>
        <v>12.637092568448551</v>
      </c>
      <c r="T1435">
        <f t="shared" si="222"/>
        <v>0.37394739813255073</v>
      </c>
      <c r="U1435">
        <f t="shared" si="223"/>
        <v>159.6961085835376</v>
      </c>
      <c r="V1435">
        <f t="shared" si="224"/>
        <v>-7.727738627613332</v>
      </c>
      <c r="W1435">
        <f t="shared" si="225"/>
        <v>16.22121507785253</v>
      </c>
      <c r="X1435">
        <f t="shared" si="226"/>
        <v>263.12781860195025</v>
      </c>
      <c r="Y1435">
        <f t="shared" si="227"/>
        <v>1622.121507785253</v>
      </c>
      <c r="Z1435">
        <f t="shared" si="228"/>
        <v>8377.878492214746</v>
      </c>
    </row>
    <row r="1436" spans="15:26" ht="15.75" hidden="1">
      <c r="O1436" s="9">
        <f t="shared" si="229"/>
        <v>1416</v>
      </c>
      <c r="P1436">
        <v>87.6</v>
      </c>
      <c r="Q1436">
        <v>0.66</v>
      </c>
      <c r="R1436">
        <f t="shared" si="220"/>
        <v>-0.07151238591916576</v>
      </c>
      <c r="S1436">
        <f t="shared" si="221"/>
        <v>0.23709256844854565</v>
      </c>
      <c r="T1436">
        <f t="shared" si="222"/>
        <v>0.005114021339851697</v>
      </c>
      <c r="U1436">
        <f t="shared" si="223"/>
        <v>0.05621288601352831</v>
      </c>
      <c r="V1436">
        <f t="shared" si="224"/>
        <v>-0.01695505525345862</v>
      </c>
      <c r="W1436">
        <f t="shared" si="225"/>
        <v>0.6562323242015045</v>
      </c>
      <c r="X1436">
        <f t="shared" si="226"/>
        <v>0.43064086332690843</v>
      </c>
      <c r="Y1436">
        <f t="shared" si="227"/>
        <v>57.485951600051784</v>
      </c>
      <c r="Z1436">
        <f t="shared" si="228"/>
        <v>7616.274048399947</v>
      </c>
    </row>
    <row r="1437" spans="15:26" ht="15.75" hidden="1">
      <c r="O1437" s="9">
        <f t="shared" si="229"/>
        <v>1417</v>
      </c>
      <c r="P1437">
        <v>77.3</v>
      </c>
      <c r="Q1437">
        <v>0.32</v>
      </c>
      <c r="R1437">
        <f t="shared" si="220"/>
        <v>-0.4115123859191658</v>
      </c>
      <c r="S1437">
        <f t="shared" si="221"/>
        <v>-10.062907431551452</v>
      </c>
      <c r="T1437">
        <f t="shared" si="222"/>
        <v>0.16934244376488444</v>
      </c>
      <c r="U1437">
        <f t="shared" si="223"/>
        <v>101.26210597597343</v>
      </c>
      <c r="V1437">
        <f t="shared" si="224"/>
        <v>4.1410110464414425</v>
      </c>
      <c r="W1437">
        <f t="shared" si="225"/>
        <v>-7.651000756833035</v>
      </c>
      <c r="X1437">
        <f t="shared" si="226"/>
        <v>58.537812581059676</v>
      </c>
      <c r="Y1437">
        <f t="shared" si="227"/>
        <v>-591.4223585031935</v>
      </c>
      <c r="Z1437">
        <f t="shared" si="228"/>
        <v>6566.712358503192</v>
      </c>
    </row>
    <row r="1438" spans="15:26" ht="15.75" hidden="1">
      <c r="O1438" s="9">
        <f t="shared" si="229"/>
        <v>1418</v>
      </c>
      <c r="P1438">
        <v>100</v>
      </c>
      <c r="Q1438">
        <v>0.42</v>
      </c>
      <c r="R1438">
        <f t="shared" si="220"/>
        <v>-0.3115123859191658</v>
      </c>
      <c r="S1438">
        <f t="shared" si="221"/>
        <v>12.637092568448551</v>
      </c>
      <c r="T1438">
        <f t="shared" si="222"/>
        <v>0.09703996658105128</v>
      </c>
      <c r="U1438">
        <f t="shared" si="223"/>
        <v>159.6961085835376</v>
      </c>
      <c r="V1438">
        <f t="shared" si="224"/>
        <v>-3.9366108570787675</v>
      </c>
      <c r="W1438">
        <f t="shared" si="225"/>
        <v>14.462891325824186</v>
      </c>
      <c r="X1438">
        <f t="shared" si="226"/>
        <v>209.17522550260048</v>
      </c>
      <c r="Y1438">
        <f t="shared" si="227"/>
        <v>1446.2891325824187</v>
      </c>
      <c r="Z1438">
        <f t="shared" si="228"/>
        <v>8553.710867417582</v>
      </c>
    </row>
    <row r="1439" spans="15:26" ht="15.75" hidden="1">
      <c r="O1439" s="9">
        <f t="shared" si="229"/>
        <v>1419</v>
      </c>
      <c r="P1439">
        <v>100</v>
      </c>
      <c r="Q1439">
        <v>1.88</v>
      </c>
      <c r="R1439">
        <f t="shared" si="220"/>
        <v>1.148487614080834</v>
      </c>
      <c r="S1439">
        <f t="shared" si="221"/>
        <v>12.637092568448551</v>
      </c>
      <c r="T1439">
        <f t="shared" si="222"/>
        <v>1.3190237996970866</v>
      </c>
      <c r="U1439">
        <f t="shared" si="223"/>
        <v>159.6961085835376</v>
      </c>
      <c r="V1439">
        <f t="shared" si="224"/>
        <v>14.513544292856116</v>
      </c>
      <c r="W1439">
        <f t="shared" si="225"/>
        <v>5.905715732619575</v>
      </c>
      <c r="X1439">
        <f t="shared" si="226"/>
        <v>34.877478314510356</v>
      </c>
      <c r="Y1439">
        <f t="shared" si="227"/>
        <v>590.5715732619575</v>
      </c>
      <c r="Z1439">
        <f t="shared" si="228"/>
        <v>9409.428426738043</v>
      </c>
    </row>
    <row r="1440" spans="15:26" ht="15.75" hidden="1">
      <c r="O1440" s="9">
        <f t="shared" si="229"/>
        <v>1420</v>
      </c>
      <c r="P1440">
        <v>62.7</v>
      </c>
      <c r="Q1440">
        <v>0.36</v>
      </c>
      <c r="R1440">
        <f t="shared" si="220"/>
        <v>-0.3715123859191658</v>
      </c>
      <c r="S1440">
        <f t="shared" si="221"/>
        <v>-24.662907431551446</v>
      </c>
      <c r="T1440">
        <f t="shared" si="222"/>
        <v>0.13802145289135118</v>
      </c>
      <c r="U1440">
        <f t="shared" si="223"/>
        <v>608.2590029772755</v>
      </c>
      <c r="V1440">
        <f t="shared" si="224"/>
        <v>9.162575583599203</v>
      </c>
      <c r="W1440">
        <f t="shared" si="225"/>
        <v>-22.48544392377014</v>
      </c>
      <c r="X1440">
        <f t="shared" si="226"/>
        <v>505.5951884490116</v>
      </c>
      <c r="Y1440">
        <f t="shared" si="227"/>
        <v>-1409.837334020388</v>
      </c>
      <c r="Z1440">
        <f t="shared" si="228"/>
        <v>5341.127334020389</v>
      </c>
    </row>
    <row r="1441" spans="15:26" ht="15.75" hidden="1">
      <c r="O1441" s="9">
        <f t="shared" si="229"/>
        <v>1421</v>
      </c>
      <c r="P1441">
        <v>100</v>
      </c>
      <c r="Q1441">
        <v>0.48</v>
      </c>
      <c r="R1441">
        <f t="shared" si="220"/>
        <v>-0.2515123859191658</v>
      </c>
      <c r="S1441">
        <f t="shared" si="221"/>
        <v>12.637092568448551</v>
      </c>
      <c r="T1441">
        <f t="shared" si="222"/>
        <v>0.0632584802707514</v>
      </c>
      <c r="U1441">
        <f t="shared" si="223"/>
        <v>159.6961085835376</v>
      </c>
      <c r="V1441">
        <f t="shared" si="224"/>
        <v>-3.1783853029718543</v>
      </c>
      <c r="W1441">
        <f t="shared" si="225"/>
        <v>14.111226575418517</v>
      </c>
      <c r="X1441">
        <f t="shared" si="226"/>
        <v>199.1267154627978</v>
      </c>
      <c r="Y1441">
        <f t="shared" si="227"/>
        <v>1411.1226575418516</v>
      </c>
      <c r="Z1441">
        <f t="shared" si="228"/>
        <v>8588.877342458149</v>
      </c>
    </row>
    <row r="1442" spans="15:26" ht="15.75" hidden="1">
      <c r="O1442" s="9">
        <f t="shared" si="229"/>
        <v>1422</v>
      </c>
      <c r="P1442">
        <v>100</v>
      </c>
      <c r="Q1442">
        <v>0.32</v>
      </c>
      <c r="R1442">
        <f t="shared" si="220"/>
        <v>-0.4115123859191658</v>
      </c>
      <c r="S1442">
        <f t="shared" si="221"/>
        <v>12.637092568448551</v>
      </c>
      <c r="T1442">
        <f t="shared" si="222"/>
        <v>0.16934244376488444</v>
      </c>
      <c r="U1442">
        <f t="shared" si="223"/>
        <v>159.6961085835376</v>
      </c>
      <c r="V1442">
        <f t="shared" si="224"/>
        <v>-5.200320113923622</v>
      </c>
      <c r="W1442">
        <f t="shared" si="225"/>
        <v>15.048999243166968</v>
      </c>
      <c r="X1442">
        <f t="shared" si="226"/>
        <v>226.47237822083997</v>
      </c>
      <c r="Y1442">
        <f t="shared" si="227"/>
        <v>1504.8999243166968</v>
      </c>
      <c r="Z1442">
        <f t="shared" si="228"/>
        <v>8495.100075683302</v>
      </c>
    </row>
    <row r="1443" spans="15:26" ht="15.75" hidden="1">
      <c r="O1443" s="9">
        <f t="shared" si="229"/>
        <v>1423</v>
      </c>
      <c r="P1443">
        <v>89.7</v>
      </c>
      <c r="Q1443">
        <v>0.36</v>
      </c>
      <c r="R1443">
        <f t="shared" si="220"/>
        <v>-0.3715123859191658</v>
      </c>
      <c r="S1443">
        <f t="shared" si="221"/>
        <v>2.337092568448554</v>
      </c>
      <c r="T1443">
        <f t="shared" si="222"/>
        <v>0.13802145289135118</v>
      </c>
      <c r="U1443">
        <f t="shared" si="223"/>
        <v>5.4620016734974595</v>
      </c>
      <c r="V1443">
        <f t="shared" si="224"/>
        <v>-0.8682588362182737</v>
      </c>
      <c r="W1443">
        <f t="shared" si="225"/>
        <v>4.514556076229859</v>
      </c>
      <c r="X1443">
        <f t="shared" si="226"/>
        <v>20.381216565423937</v>
      </c>
      <c r="Y1443">
        <f t="shared" si="227"/>
        <v>404.95568003781835</v>
      </c>
      <c r="Z1443">
        <f t="shared" si="228"/>
        <v>7641.134319962182</v>
      </c>
    </row>
    <row r="1444" spans="15:26" ht="15.75" hidden="1">
      <c r="O1444" s="9">
        <f t="shared" si="229"/>
        <v>1424</v>
      </c>
      <c r="P1444">
        <v>100</v>
      </c>
      <c r="Q1444">
        <v>0.23</v>
      </c>
      <c r="R1444">
        <f t="shared" si="220"/>
        <v>-0.5015123859191658</v>
      </c>
      <c r="S1444">
        <f t="shared" si="221"/>
        <v>12.637092568448551</v>
      </c>
      <c r="T1444">
        <f t="shared" si="222"/>
        <v>0.2515146732303343</v>
      </c>
      <c r="U1444">
        <f t="shared" si="223"/>
        <v>159.6961085835376</v>
      </c>
      <c r="V1444">
        <f t="shared" si="224"/>
        <v>-6.337658445083992</v>
      </c>
      <c r="W1444">
        <f t="shared" si="225"/>
        <v>15.576496368775471</v>
      </c>
      <c r="X1444">
        <f t="shared" si="226"/>
        <v>242.62723912647544</v>
      </c>
      <c r="Y1444">
        <f t="shared" si="227"/>
        <v>1557.6496368775472</v>
      </c>
      <c r="Z1444">
        <f t="shared" si="228"/>
        <v>8442.350363122454</v>
      </c>
    </row>
    <row r="1445" spans="15:26" ht="15.75" hidden="1">
      <c r="O1445" s="9">
        <f t="shared" si="229"/>
        <v>1425</v>
      </c>
      <c r="P1445">
        <v>100</v>
      </c>
      <c r="Q1445">
        <v>2.37</v>
      </c>
      <c r="R1445">
        <f t="shared" si="220"/>
        <v>1.6384876140808342</v>
      </c>
      <c r="S1445">
        <f t="shared" si="221"/>
        <v>12.637092568448551</v>
      </c>
      <c r="T1445">
        <f t="shared" si="222"/>
        <v>2.684641661496305</v>
      </c>
      <c r="U1445">
        <f t="shared" si="223"/>
        <v>159.6961085835376</v>
      </c>
      <c r="V1445">
        <f t="shared" si="224"/>
        <v>20.705719651395906</v>
      </c>
      <c r="W1445">
        <f t="shared" si="225"/>
        <v>3.033786937639942</v>
      </c>
      <c r="X1445">
        <f t="shared" si="226"/>
        <v>9.203863182994736</v>
      </c>
      <c r="Y1445">
        <f t="shared" si="227"/>
        <v>303.3786937639942</v>
      </c>
      <c r="Z1445">
        <f t="shared" si="228"/>
        <v>9696.621306236006</v>
      </c>
    </row>
    <row r="1446" spans="15:26" ht="15.75" hidden="1">
      <c r="O1446" s="9">
        <f t="shared" si="229"/>
        <v>1426</v>
      </c>
      <c r="P1446">
        <v>100</v>
      </c>
      <c r="Q1446">
        <v>0.2</v>
      </c>
      <c r="R1446">
        <f t="shared" si="220"/>
        <v>-0.5315123859191657</v>
      </c>
      <c r="S1446">
        <f t="shared" si="221"/>
        <v>12.637092568448551</v>
      </c>
      <c r="T1446">
        <f t="shared" si="222"/>
        <v>0.28250541638548415</v>
      </c>
      <c r="U1446">
        <f t="shared" si="223"/>
        <v>159.6961085835376</v>
      </c>
      <c r="V1446">
        <f t="shared" si="224"/>
        <v>-6.716771222137448</v>
      </c>
      <c r="W1446">
        <f t="shared" si="225"/>
        <v>15.752328743978307</v>
      </c>
      <c r="X1446">
        <f t="shared" si="226"/>
        <v>248.1358608583652</v>
      </c>
      <c r="Y1446">
        <f t="shared" si="227"/>
        <v>1575.2328743978308</v>
      </c>
      <c r="Z1446">
        <f t="shared" si="228"/>
        <v>8424.76712560217</v>
      </c>
    </row>
    <row r="1447" spans="15:26" ht="15.75" hidden="1">
      <c r="O1447" s="9">
        <f t="shared" si="229"/>
        <v>1427</v>
      </c>
      <c r="P1447">
        <v>77.7</v>
      </c>
      <c r="Q1447">
        <v>0.14</v>
      </c>
      <c r="R1447">
        <f t="shared" si="220"/>
        <v>-0.5915123859191658</v>
      </c>
      <c r="S1447">
        <f t="shared" si="221"/>
        <v>-9.662907431551446</v>
      </c>
      <c r="T1447">
        <f t="shared" si="222"/>
        <v>0.3498869026957841</v>
      </c>
      <c r="U1447">
        <f t="shared" si="223"/>
        <v>93.37178003073215</v>
      </c>
      <c r="V1447">
        <f t="shared" si="224"/>
        <v>5.715729429753034</v>
      </c>
      <c r="W1447">
        <f t="shared" si="225"/>
        <v>-6.196006505616022</v>
      </c>
      <c r="X1447">
        <f t="shared" si="226"/>
        <v>38.39049661763606</v>
      </c>
      <c r="Y1447">
        <f t="shared" si="227"/>
        <v>-481.4297054863649</v>
      </c>
      <c r="Z1447">
        <f t="shared" si="228"/>
        <v>6518.7197054863655</v>
      </c>
    </row>
    <row r="1448" spans="15:26" ht="15.75" hidden="1">
      <c r="O1448" s="9">
        <f t="shared" si="229"/>
        <v>1428</v>
      </c>
      <c r="P1448">
        <v>56.8</v>
      </c>
      <c r="Q1448">
        <v>0.26</v>
      </c>
      <c r="R1448">
        <f t="shared" si="220"/>
        <v>-0.4715123859191658</v>
      </c>
      <c r="S1448">
        <f t="shared" si="221"/>
        <v>-30.56290743155145</v>
      </c>
      <c r="T1448">
        <f t="shared" si="222"/>
        <v>0.22232393007518433</v>
      </c>
      <c r="U1448">
        <f t="shared" si="223"/>
        <v>934.091310669583</v>
      </c>
      <c r="V1448">
        <f t="shared" si="224"/>
        <v>14.410789403677427</v>
      </c>
      <c r="W1448">
        <f t="shared" si="225"/>
        <v>-27.799336006427367</v>
      </c>
      <c r="X1448">
        <f t="shared" si="226"/>
        <v>772.8030823982491</v>
      </c>
      <c r="Y1448">
        <f t="shared" si="227"/>
        <v>-1579.0022851650745</v>
      </c>
      <c r="Z1448">
        <f t="shared" si="228"/>
        <v>4805.2422851650745</v>
      </c>
    </row>
    <row r="1449" spans="15:26" ht="15.75" hidden="1">
      <c r="O1449" s="9">
        <f t="shared" si="229"/>
        <v>1429</v>
      </c>
      <c r="P1449">
        <v>58.2</v>
      </c>
      <c r="Q1449">
        <v>0.36</v>
      </c>
      <c r="R1449">
        <f t="shared" si="220"/>
        <v>-0.3715123859191658</v>
      </c>
      <c r="S1449">
        <f t="shared" si="221"/>
        <v>-29.162907431551446</v>
      </c>
      <c r="T1449">
        <f t="shared" si="222"/>
        <v>0.13802145289135118</v>
      </c>
      <c r="U1449">
        <f t="shared" si="223"/>
        <v>850.4751698612386</v>
      </c>
      <c r="V1449">
        <f t="shared" si="224"/>
        <v>10.83438132023545</v>
      </c>
      <c r="W1449">
        <f t="shared" si="225"/>
        <v>-26.98544392377014</v>
      </c>
      <c r="X1449">
        <f t="shared" si="226"/>
        <v>728.2141837629429</v>
      </c>
      <c r="Y1449">
        <f t="shared" si="227"/>
        <v>-1570.5528363634223</v>
      </c>
      <c r="Z1449">
        <f t="shared" si="228"/>
        <v>4957.792836363423</v>
      </c>
    </row>
    <row r="1450" spans="15:26" ht="15.75" hidden="1">
      <c r="O1450" s="9">
        <f t="shared" si="229"/>
        <v>1430</v>
      </c>
      <c r="P1450">
        <v>100</v>
      </c>
      <c r="Q1450">
        <v>0.36</v>
      </c>
      <c r="R1450">
        <f t="shared" si="220"/>
        <v>-0.3715123859191658</v>
      </c>
      <c r="S1450">
        <f t="shared" si="221"/>
        <v>12.637092568448551</v>
      </c>
      <c r="T1450">
        <f t="shared" si="222"/>
        <v>0.13802145289135118</v>
      </c>
      <c r="U1450">
        <f t="shared" si="223"/>
        <v>159.6961085835376</v>
      </c>
      <c r="V1450">
        <f t="shared" si="224"/>
        <v>-4.694836411185681</v>
      </c>
      <c r="W1450">
        <f t="shared" si="225"/>
        <v>14.814556076229856</v>
      </c>
      <c r="X1450">
        <f t="shared" si="226"/>
        <v>219.47107173575895</v>
      </c>
      <c r="Y1450">
        <f t="shared" si="227"/>
        <v>1481.4556076229856</v>
      </c>
      <c r="Z1450">
        <f t="shared" si="228"/>
        <v>8518.544392377014</v>
      </c>
    </row>
    <row r="1451" spans="15:26" ht="15.75" hidden="1">
      <c r="O1451" s="9">
        <f t="shared" si="229"/>
        <v>1431</v>
      </c>
      <c r="P1451">
        <v>100</v>
      </c>
      <c r="Q1451">
        <v>0.94</v>
      </c>
      <c r="R1451">
        <f t="shared" si="220"/>
        <v>0.20848761408083416</v>
      </c>
      <c r="S1451">
        <f t="shared" si="221"/>
        <v>12.637092568448551</v>
      </c>
      <c r="T1451">
        <f t="shared" si="222"/>
        <v>0.043467085225118836</v>
      </c>
      <c r="U1451">
        <f t="shared" si="223"/>
        <v>159.6961085835376</v>
      </c>
      <c r="V1451">
        <f t="shared" si="224"/>
        <v>2.634677278514479</v>
      </c>
      <c r="W1451">
        <f t="shared" si="225"/>
        <v>11.415130155641723</v>
      </c>
      <c r="X1451">
        <f t="shared" si="226"/>
        <v>130.30519647024101</v>
      </c>
      <c r="Y1451">
        <f t="shared" si="227"/>
        <v>1141.5130155641723</v>
      </c>
      <c r="Z1451">
        <f t="shared" si="228"/>
        <v>8858.486984435827</v>
      </c>
    </row>
    <row r="1452" spans="15:26" ht="15.75" hidden="1">
      <c r="O1452" s="9">
        <f t="shared" si="229"/>
        <v>1432</v>
      </c>
      <c r="P1452">
        <v>70</v>
      </c>
      <c r="Q1452">
        <v>0.31</v>
      </c>
      <c r="R1452">
        <f t="shared" si="220"/>
        <v>-0.4215123859191658</v>
      </c>
      <c r="S1452">
        <f t="shared" si="221"/>
        <v>-17.36290743155145</v>
      </c>
      <c r="T1452">
        <f t="shared" si="222"/>
        <v>0.17767269148326775</v>
      </c>
      <c r="U1452">
        <f t="shared" si="223"/>
        <v>301.4705544766245</v>
      </c>
      <c r="V1452">
        <f t="shared" si="224"/>
        <v>7.318680537966866</v>
      </c>
      <c r="W1452">
        <f t="shared" si="225"/>
        <v>-14.892389965098754</v>
      </c>
      <c r="X1452">
        <f t="shared" si="226"/>
        <v>221.78327887257407</v>
      </c>
      <c r="Y1452">
        <f t="shared" si="227"/>
        <v>-1042.4672975569129</v>
      </c>
      <c r="Z1452">
        <f t="shared" si="228"/>
        <v>5942.467297556913</v>
      </c>
    </row>
    <row r="1453" spans="15:26" ht="15.75" hidden="1">
      <c r="O1453" s="9">
        <f t="shared" si="229"/>
        <v>1433</v>
      </c>
      <c r="P1453">
        <v>60.1</v>
      </c>
      <c r="Q1453">
        <v>1.77</v>
      </c>
      <c r="R1453">
        <f t="shared" si="220"/>
        <v>1.0384876140808341</v>
      </c>
      <c r="S1453">
        <f t="shared" si="221"/>
        <v>-27.262907431551447</v>
      </c>
      <c r="T1453">
        <f t="shared" si="222"/>
        <v>1.0784565245993034</v>
      </c>
      <c r="U1453">
        <f t="shared" si="223"/>
        <v>743.2661216213431</v>
      </c>
      <c r="V1453">
        <f t="shared" si="224"/>
        <v>-28.312191691498505</v>
      </c>
      <c r="W1453">
        <f t="shared" si="225"/>
        <v>-33.34956555830337</v>
      </c>
      <c r="X1453">
        <f t="shared" si="226"/>
        <v>1112.1935229275743</v>
      </c>
      <c r="Y1453">
        <f t="shared" si="227"/>
        <v>-2004.3088900540324</v>
      </c>
      <c r="Z1453">
        <f t="shared" si="228"/>
        <v>5616.318890054033</v>
      </c>
    </row>
    <row r="1454" spans="15:26" ht="15.75" hidden="1">
      <c r="O1454" s="9">
        <f t="shared" si="229"/>
        <v>1434</v>
      </c>
      <c r="P1454">
        <v>100</v>
      </c>
      <c r="Q1454">
        <v>1.16</v>
      </c>
      <c r="R1454">
        <f t="shared" si="220"/>
        <v>0.42848761408083413</v>
      </c>
      <c r="S1454">
        <f t="shared" si="221"/>
        <v>12.637092568448551</v>
      </c>
      <c r="T1454">
        <f t="shared" si="222"/>
        <v>0.18360163542068583</v>
      </c>
      <c r="U1454">
        <f t="shared" si="223"/>
        <v>159.6961085835376</v>
      </c>
      <c r="V1454">
        <f t="shared" si="224"/>
        <v>5.4148376435731596</v>
      </c>
      <c r="W1454">
        <f t="shared" si="225"/>
        <v>10.125692737487602</v>
      </c>
      <c r="X1454">
        <f t="shared" si="226"/>
        <v>102.52965341400918</v>
      </c>
      <c r="Y1454">
        <f t="shared" si="227"/>
        <v>1012.5692737487602</v>
      </c>
      <c r="Z1454">
        <f t="shared" si="228"/>
        <v>8987.430726251241</v>
      </c>
    </row>
    <row r="1455" spans="15:26" ht="15.75" hidden="1">
      <c r="O1455" s="9">
        <f t="shared" si="229"/>
        <v>1435</v>
      </c>
      <c r="P1455">
        <v>100</v>
      </c>
      <c r="Q1455">
        <v>1.35</v>
      </c>
      <c r="R1455">
        <f t="shared" si="220"/>
        <v>0.6184876140808343</v>
      </c>
      <c r="S1455">
        <f t="shared" si="221"/>
        <v>12.637092568448551</v>
      </c>
      <c r="T1455">
        <f t="shared" si="222"/>
        <v>0.38252692877140304</v>
      </c>
      <c r="U1455">
        <f t="shared" si="223"/>
        <v>159.6961085835376</v>
      </c>
      <c r="V1455">
        <f t="shared" si="224"/>
        <v>7.815885231578386</v>
      </c>
      <c r="W1455">
        <f t="shared" si="225"/>
        <v>9.012087694536316</v>
      </c>
      <c r="X1455">
        <f t="shared" si="226"/>
        <v>81.21772461401288</v>
      </c>
      <c r="Y1455">
        <f t="shared" si="227"/>
        <v>901.2087694536316</v>
      </c>
      <c r="Z1455">
        <f t="shared" si="228"/>
        <v>9098.791230546369</v>
      </c>
    </row>
    <row r="1456" spans="15:26" ht="15.75" hidden="1">
      <c r="O1456" s="9">
        <f t="shared" si="229"/>
        <v>1436</v>
      </c>
      <c r="P1456">
        <v>78.1</v>
      </c>
      <c r="Q1456">
        <v>0.31</v>
      </c>
      <c r="R1456">
        <f t="shared" si="220"/>
        <v>-0.4215123859191658</v>
      </c>
      <c r="S1456">
        <f t="shared" si="221"/>
        <v>-9.262907431551454</v>
      </c>
      <c r="T1456">
        <f t="shared" si="222"/>
        <v>0.17767269148326775</v>
      </c>
      <c r="U1456">
        <f t="shared" si="223"/>
        <v>85.80145408549116</v>
      </c>
      <c r="V1456">
        <f t="shared" si="224"/>
        <v>3.904430212021625</v>
      </c>
      <c r="W1456">
        <f t="shared" si="225"/>
        <v>-6.792389965098759</v>
      </c>
      <c r="X1456">
        <f t="shared" si="226"/>
        <v>46.13656143797432</v>
      </c>
      <c r="Y1456">
        <f t="shared" si="227"/>
        <v>-530.485656274213</v>
      </c>
      <c r="Z1456">
        <f t="shared" si="228"/>
        <v>6630.095656274212</v>
      </c>
    </row>
    <row r="1457" spans="15:26" ht="15.75" hidden="1">
      <c r="O1457" s="9">
        <f t="shared" si="229"/>
        <v>1437</v>
      </c>
      <c r="P1457">
        <v>78.1</v>
      </c>
      <c r="Q1457">
        <v>0.31</v>
      </c>
      <c r="R1457">
        <f t="shared" si="220"/>
        <v>-0.4215123859191658</v>
      </c>
      <c r="S1457">
        <f t="shared" si="221"/>
        <v>-9.262907431551454</v>
      </c>
      <c r="T1457">
        <f t="shared" si="222"/>
        <v>0.17767269148326775</v>
      </c>
      <c r="U1457">
        <f t="shared" si="223"/>
        <v>85.80145408549116</v>
      </c>
      <c r="V1457">
        <f t="shared" si="224"/>
        <v>3.904430212021625</v>
      </c>
      <c r="W1457">
        <f t="shared" si="225"/>
        <v>-6.792389965098759</v>
      </c>
      <c r="X1457">
        <f t="shared" si="226"/>
        <v>46.13656143797432</v>
      </c>
      <c r="Y1457">
        <f t="shared" si="227"/>
        <v>-530.485656274213</v>
      </c>
      <c r="Z1457">
        <f t="shared" si="228"/>
        <v>6630.095656274212</v>
      </c>
    </row>
    <row r="1458" spans="15:26" ht="15.75" hidden="1">
      <c r="O1458" s="9">
        <f t="shared" si="229"/>
        <v>1438</v>
      </c>
      <c r="P1458">
        <v>100</v>
      </c>
      <c r="Q1458">
        <v>0.49</v>
      </c>
      <c r="R1458">
        <f t="shared" si="220"/>
        <v>-0.2415123859191658</v>
      </c>
      <c r="S1458">
        <f t="shared" si="221"/>
        <v>12.637092568448551</v>
      </c>
      <c r="T1458">
        <f t="shared" si="222"/>
        <v>0.058328232552368076</v>
      </c>
      <c r="U1458">
        <f t="shared" si="223"/>
        <v>159.6961085835376</v>
      </c>
      <c r="V1458">
        <f t="shared" si="224"/>
        <v>-3.0520143772873687</v>
      </c>
      <c r="W1458">
        <f t="shared" si="225"/>
        <v>14.052615783684239</v>
      </c>
      <c r="X1458">
        <f t="shared" si="226"/>
        <v>197.4760103638514</v>
      </c>
      <c r="Y1458">
        <f t="shared" si="227"/>
        <v>1405.261578368424</v>
      </c>
      <c r="Z1458">
        <f t="shared" si="228"/>
        <v>8594.738421631575</v>
      </c>
    </row>
    <row r="1459" spans="15:26" ht="15.75" hidden="1">
      <c r="O1459" s="9">
        <f t="shared" si="229"/>
        <v>1439</v>
      </c>
      <c r="P1459">
        <v>100</v>
      </c>
      <c r="Q1459">
        <v>0.54</v>
      </c>
      <c r="R1459">
        <f t="shared" si="220"/>
        <v>-0.19151238591916575</v>
      </c>
      <c r="S1459">
        <f t="shared" si="221"/>
        <v>12.637092568448551</v>
      </c>
      <c r="T1459">
        <f t="shared" si="222"/>
        <v>0.03667699396045147</v>
      </c>
      <c r="U1459">
        <f t="shared" si="223"/>
        <v>159.6961085835376</v>
      </c>
      <c r="V1459">
        <f t="shared" si="224"/>
        <v>-2.4201597488649407</v>
      </c>
      <c r="W1459">
        <f t="shared" si="225"/>
        <v>13.759561825012849</v>
      </c>
      <c r="X1459">
        <f t="shared" si="226"/>
        <v>189.32554161635093</v>
      </c>
      <c r="Y1459">
        <f t="shared" si="227"/>
        <v>1375.956182501285</v>
      </c>
      <c r="Z1459">
        <f t="shared" si="228"/>
        <v>8624.043817498714</v>
      </c>
    </row>
    <row r="1460" spans="15:26" ht="15.75" hidden="1">
      <c r="O1460" s="9">
        <f t="shared" si="229"/>
        <v>1440</v>
      </c>
      <c r="P1460">
        <v>100</v>
      </c>
      <c r="Q1460">
        <v>0.59</v>
      </c>
      <c r="R1460">
        <f t="shared" si="220"/>
        <v>-0.14151238591916582</v>
      </c>
      <c r="S1460">
        <f t="shared" si="221"/>
        <v>12.637092568448551</v>
      </c>
      <c r="T1460">
        <f t="shared" si="222"/>
        <v>0.02002575536853492</v>
      </c>
      <c r="U1460">
        <f t="shared" si="223"/>
        <v>159.6961085835376</v>
      </c>
      <c r="V1460">
        <f t="shared" si="224"/>
        <v>-1.7883051204425138</v>
      </c>
      <c r="W1460">
        <f t="shared" si="225"/>
        <v>13.466507866341457</v>
      </c>
      <c r="X1460">
        <f t="shared" si="226"/>
        <v>181.34683411423634</v>
      </c>
      <c r="Y1460">
        <f t="shared" si="227"/>
        <v>1346.6507866341458</v>
      </c>
      <c r="Z1460">
        <f t="shared" si="228"/>
        <v>8653.349213365855</v>
      </c>
    </row>
    <row r="1461" spans="15:26" ht="15.75" hidden="1">
      <c r="O1461" s="9">
        <f t="shared" si="229"/>
        <v>1441</v>
      </c>
      <c r="P1461">
        <v>100</v>
      </c>
      <c r="Q1461">
        <v>0.79</v>
      </c>
      <c r="R1461">
        <f t="shared" si="220"/>
        <v>0.05848761408083425</v>
      </c>
      <c r="S1461">
        <f t="shared" si="221"/>
        <v>12.637092568448551</v>
      </c>
      <c r="T1461">
        <f t="shared" si="222"/>
        <v>0.0034208010008686006</v>
      </c>
      <c r="U1461">
        <f t="shared" si="223"/>
        <v>159.6961085835376</v>
      </c>
      <c r="V1461">
        <f t="shared" si="224"/>
        <v>0.7391133932471974</v>
      </c>
      <c r="W1461">
        <f t="shared" si="225"/>
        <v>12.294292031655894</v>
      </c>
      <c r="X1461">
        <f t="shared" si="226"/>
        <v>151.14961655963762</v>
      </c>
      <c r="Y1461">
        <f t="shared" si="227"/>
        <v>1229.4292031655893</v>
      </c>
      <c r="Z1461">
        <f t="shared" si="228"/>
        <v>8770.57079683441</v>
      </c>
    </row>
    <row r="1462" spans="15:26" ht="15.75" hidden="1">
      <c r="O1462" s="9">
        <f t="shared" si="229"/>
        <v>1442</v>
      </c>
      <c r="P1462">
        <v>100</v>
      </c>
      <c r="Q1462">
        <v>0.66</v>
      </c>
      <c r="R1462">
        <f t="shared" si="220"/>
        <v>-0.07151238591916576</v>
      </c>
      <c r="S1462">
        <f t="shared" si="221"/>
        <v>12.637092568448551</v>
      </c>
      <c r="T1462">
        <f t="shared" si="222"/>
        <v>0.005114021339851697</v>
      </c>
      <c r="U1462">
        <f t="shared" si="223"/>
        <v>159.6961085835376</v>
      </c>
      <c r="V1462">
        <f t="shared" si="224"/>
        <v>-0.9037086406511143</v>
      </c>
      <c r="W1462">
        <f t="shared" si="225"/>
        <v>13.05623232420151</v>
      </c>
      <c r="X1462">
        <f t="shared" si="226"/>
        <v>170.46520250352435</v>
      </c>
      <c r="Y1462">
        <f t="shared" si="227"/>
        <v>1305.623232420151</v>
      </c>
      <c r="Z1462">
        <f t="shared" si="228"/>
        <v>8694.376767579848</v>
      </c>
    </row>
    <row r="1463" spans="15:26" ht="15.75" hidden="1">
      <c r="O1463" s="9">
        <f t="shared" si="229"/>
        <v>1443</v>
      </c>
      <c r="P1463">
        <v>92.6</v>
      </c>
      <c r="Q1463">
        <v>2.31</v>
      </c>
      <c r="R1463">
        <f t="shared" si="220"/>
        <v>1.5784876140808342</v>
      </c>
      <c r="S1463">
        <f t="shared" si="221"/>
        <v>5.237092568448546</v>
      </c>
      <c r="T1463">
        <f t="shared" si="222"/>
        <v>2.4916231478066044</v>
      </c>
      <c r="U1463">
        <f t="shared" si="223"/>
        <v>27.427138570498986</v>
      </c>
      <c r="V1463">
        <f t="shared" si="224"/>
        <v>8.266685753090812</v>
      </c>
      <c r="W1463">
        <f t="shared" si="225"/>
        <v>-4.014548311954394</v>
      </c>
      <c r="X1463">
        <f t="shared" si="226"/>
        <v>16.11659814901588</v>
      </c>
      <c r="Y1463">
        <f t="shared" si="227"/>
        <v>-371.7471736869769</v>
      </c>
      <c r="Z1463">
        <f t="shared" si="228"/>
        <v>8946.507173686976</v>
      </c>
    </row>
    <row r="1464" spans="15:26" ht="15.75" hidden="1">
      <c r="O1464" s="9">
        <f t="shared" si="229"/>
        <v>1444</v>
      </c>
      <c r="P1464">
        <v>100</v>
      </c>
      <c r="Q1464">
        <v>1.86</v>
      </c>
      <c r="R1464">
        <f t="shared" si="220"/>
        <v>1.1284876140808344</v>
      </c>
      <c r="S1464">
        <f t="shared" si="221"/>
        <v>12.637092568448551</v>
      </c>
      <c r="T1464">
        <f t="shared" si="222"/>
        <v>1.2734842951338543</v>
      </c>
      <c r="U1464">
        <f t="shared" si="223"/>
        <v>159.6961085835376</v>
      </c>
      <c r="V1464">
        <f t="shared" si="224"/>
        <v>14.260802441487149</v>
      </c>
      <c r="W1464">
        <f t="shared" si="225"/>
        <v>6.022937316088129</v>
      </c>
      <c r="X1464">
        <f t="shared" si="226"/>
        <v>36.27577391352687</v>
      </c>
      <c r="Y1464">
        <f t="shared" si="227"/>
        <v>602.2937316088129</v>
      </c>
      <c r="Z1464">
        <f t="shared" si="228"/>
        <v>9397.706268391186</v>
      </c>
    </row>
    <row r="1465" spans="15:26" ht="15.75" hidden="1">
      <c r="O1465" s="9">
        <f t="shared" si="229"/>
        <v>1445</v>
      </c>
      <c r="P1465">
        <v>61.7</v>
      </c>
      <c r="Q1465">
        <v>0.41</v>
      </c>
      <c r="R1465">
        <f t="shared" si="220"/>
        <v>-0.3215123859191658</v>
      </c>
      <c r="S1465">
        <f t="shared" si="221"/>
        <v>-25.662907431551446</v>
      </c>
      <c r="T1465">
        <f t="shared" si="222"/>
        <v>0.1033702142994346</v>
      </c>
      <c r="U1465">
        <f t="shared" si="223"/>
        <v>658.5848178403784</v>
      </c>
      <c r="V1465">
        <f t="shared" si="224"/>
        <v>8.250942597940798</v>
      </c>
      <c r="W1465">
        <f t="shared" si="225"/>
        <v>-23.77849788244153</v>
      </c>
      <c r="X1465">
        <f t="shared" si="226"/>
        <v>565.4169615452764</v>
      </c>
      <c r="Y1465">
        <f t="shared" si="227"/>
        <v>-1467.1333193466426</v>
      </c>
      <c r="Z1465">
        <f t="shared" si="228"/>
        <v>5274.023319346643</v>
      </c>
    </row>
    <row r="1466" spans="15:26" ht="15.75" hidden="1">
      <c r="O1466" s="9">
        <f t="shared" si="229"/>
        <v>1446</v>
      </c>
      <c r="P1466">
        <v>55.5</v>
      </c>
      <c r="Q1466">
        <v>0.09</v>
      </c>
      <c r="R1466">
        <f t="shared" si="220"/>
        <v>-0.6415123859191658</v>
      </c>
      <c r="S1466">
        <f t="shared" si="221"/>
        <v>-31.86290743155145</v>
      </c>
      <c r="T1466">
        <f t="shared" si="222"/>
        <v>0.4115381412877007</v>
      </c>
      <c r="U1466">
        <f t="shared" si="223"/>
        <v>1015.2448699916165</v>
      </c>
      <c r="V1466">
        <f t="shared" si="224"/>
        <v>20.44044976873609</v>
      </c>
      <c r="W1466">
        <f t="shared" si="225"/>
        <v>-28.102952546944636</v>
      </c>
      <c r="X1466">
        <f t="shared" si="226"/>
        <v>789.775941855822</v>
      </c>
      <c r="Y1466">
        <f t="shared" si="227"/>
        <v>-1559.7138663554272</v>
      </c>
      <c r="Z1466">
        <f t="shared" si="228"/>
        <v>4639.963866355427</v>
      </c>
    </row>
    <row r="1467" spans="15:26" ht="15.75" hidden="1">
      <c r="O1467" s="9">
        <f t="shared" si="229"/>
        <v>1447</v>
      </c>
      <c r="P1467">
        <v>100</v>
      </c>
      <c r="Q1467">
        <v>0.93</v>
      </c>
      <c r="R1467">
        <f t="shared" si="220"/>
        <v>0.19848761408083426</v>
      </c>
      <c r="S1467">
        <f t="shared" si="221"/>
        <v>12.637092568448551</v>
      </c>
      <c r="T1467">
        <f t="shared" si="222"/>
        <v>0.03939733294350219</v>
      </c>
      <c r="U1467">
        <f t="shared" si="223"/>
        <v>159.6961085835376</v>
      </c>
      <c r="V1467">
        <f t="shared" si="224"/>
        <v>2.5083063528299947</v>
      </c>
      <c r="W1467">
        <f t="shared" si="225"/>
        <v>11.473740947376</v>
      </c>
      <c r="X1467">
        <f t="shared" si="226"/>
        <v>131.6467313274927</v>
      </c>
      <c r="Y1467">
        <f t="shared" si="227"/>
        <v>1147.3740947376</v>
      </c>
      <c r="Z1467">
        <f t="shared" si="228"/>
        <v>8852.6259052624</v>
      </c>
    </row>
    <row r="1468" spans="15:26" ht="15.75" hidden="1">
      <c r="O1468" s="9">
        <f t="shared" si="229"/>
        <v>1448</v>
      </c>
      <c r="P1468">
        <v>100</v>
      </c>
      <c r="Q1468">
        <v>0.07</v>
      </c>
      <c r="R1468">
        <f t="shared" si="220"/>
        <v>-0.6615123859191658</v>
      </c>
      <c r="S1468">
        <f t="shared" si="221"/>
        <v>12.637092568448551</v>
      </c>
      <c r="T1468">
        <f t="shared" si="222"/>
        <v>0.4375986367244674</v>
      </c>
      <c r="U1468">
        <f t="shared" si="223"/>
        <v>159.6961085835376</v>
      </c>
      <c r="V1468">
        <f t="shared" si="224"/>
        <v>-8.35959325603576</v>
      </c>
      <c r="W1468">
        <f t="shared" si="225"/>
        <v>16.514269036523924</v>
      </c>
      <c r="X1468">
        <f t="shared" si="226"/>
        <v>272.7210818106928</v>
      </c>
      <c r="Y1468">
        <f t="shared" si="227"/>
        <v>1651.4269036523924</v>
      </c>
      <c r="Z1468">
        <f t="shared" si="228"/>
        <v>8348.573096347607</v>
      </c>
    </row>
    <row r="1469" spans="15:26" ht="15.75" hidden="1">
      <c r="O1469" s="9">
        <f t="shared" si="229"/>
        <v>1449</v>
      </c>
      <c r="P1469">
        <v>100</v>
      </c>
      <c r="Q1469">
        <v>1.96</v>
      </c>
      <c r="R1469">
        <f t="shared" si="220"/>
        <v>1.228487614080834</v>
      </c>
      <c r="S1469">
        <f t="shared" si="221"/>
        <v>12.637092568448551</v>
      </c>
      <c r="T1469">
        <f t="shared" si="222"/>
        <v>1.5091818179500203</v>
      </c>
      <c r="U1469">
        <f t="shared" si="223"/>
        <v>159.6961085835376</v>
      </c>
      <c r="V1469">
        <f t="shared" si="224"/>
        <v>15.524511698332</v>
      </c>
      <c r="W1469">
        <f t="shared" si="225"/>
        <v>5.436829398745349</v>
      </c>
      <c r="X1469">
        <f t="shared" si="226"/>
        <v>29.559113911061715</v>
      </c>
      <c r="Y1469">
        <f t="shared" si="227"/>
        <v>543.6829398745349</v>
      </c>
      <c r="Z1469">
        <f t="shared" si="228"/>
        <v>9456.317060125466</v>
      </c>
    </row>
    <row r="1470" spans="15:26" ht="15.75" hidden="1">
      <c r="O1470" s="9">
        <f t="shared" si="229"/>
        <v>1450</v>
      </c>
      <c r="P1470">
        <v>100</v>
      </c>
      <c r="Q1470">
        <v>1.99</v>
      </c>
      <c r="R1470">
        <f t="shared" si="220"/>
        <v>1.2584876140808343</v>
      </c>
      <c r="S1470">
        <f t="shared" si="221"/>
        <v>12.637092568448551</v>
      </c>
      <c r="T1470">
        <f t="shared" si="222"/>
        <v>1.583791074794871</v>
      </c>
      <c r="U1470">
        <f t="shared" si="223"/>
        <v>159.6961085835376</v>
      </c>
      <c r="V1470">
        <f t="shared" si="224"/>
        <v>15.90362447538546</v>
      </c>
      <c r="W1470">
        <f t="shared" si="225"/>
        <v>5.260997023542513</v>
      </c>
      <c r="X1470">
        <f t="shared" si="226"/>
        <v>27.678089681723186</v>
      </c>
      <c r="Y1470">
        <f t="shared" si="227"/>
        <v>526.0997023542513</v>
      </c>
      <c r="Z1470">
        <f t="shared" si="228"/>
        <v>9473.900297645749</v>
      </c>
    </row>
    <row r="1471" spans="15:26" ht="15.75" hidden="1">
      <c r="O1471" s="9">
        <f t="shared" si="229"/>
        <v>1451</v>
      </c>
      <c r="P1471">
        <v>17.4</v>
      </c>
      <c r="Q1471">
        <v>0.29</v>
      </c>
      <c r="R1471">
        <f t="shared" si="220"/>
        <v>-0.4415123859191658</v>
      </c>
      <c r="S1471">
        <f t="shared" si="221"/>
        <v>-69.96290743155146</v>
      </c>
      <c r="T1471">
        <f t="shared" si="222"/>
        <v>0.1949331869200344</v>
      </c>
      <c r="U1471">
        <f t="shared" si="223"/>
        <v>4894.808416275838</v>
      </c>
      <c r="V1471">
        <f t="shared" si="224"/>
        <v>30.88949018594602</v>
      </c>
      <c r="W1471">
        <f t="shared" si="225"/>
        <v>-67.37516838163019</v>
      </c>
      <c r="X1471">
        <f t="shared" si="226"/>
        <v>4539.413314453021</v>
      </c>
      <c r="Y1471">
        <f t="shared" si="227"/>
        <v>-1172.3279298403652</v>
      </c>
      <c r="Z1471">
        <f t="shared" si="228"/>
        <v>1475.087929840365</v>
      </c>
    </row>
    <row r="1472" spans="15:26" ht="15.75" hidden="1">
      <c r="O1472" s="9">
        <f t="shared" si="229"/>
        <v>1452</v>
      </c>
      <c r="P1472">
        <v>100</v>
      </c>
      <c r="Q1472">
        <v>0.12</v>
      </c>
      <c r="R1472">
        <f t="shared" si="220"/>
        <v>-0.6115123859191658</v>
      </c>
      <c r="S1472">
        <f t="shared" si="221"/>
        <v>12.637092568448551</v>
      </c>
      <c r="T1472">
        <f t="shared" si="222"/>
        <v>0.37394739813255073</v>
      </c>
      <c r="U1472">
        <f t="shared" si="223"/>
        <v>159.6961085835376</v>
      </c>
      <c r="V1472">
        <f t="shared" si="224"/>
        <v>-7.727738627613332</v>
      </c>
      <c r="W1472">
        <f t="shared" si="225"/>
        <v>16.22121507785253</v>
      </c>
      <c r="X1472">
        <f t="shared" si="226"/>
        <v>263.12781860195025</v>
      </c>
      <c r="Y1472">
        <f t="shared" si="227"/>
        <v>1622.121507785253</v>
      </c>
      <c r="Z1472">
        <f t="shared" si="228"/>
        <v>8377.878492214746</v>
      </c>
    </row>
    <row r="1473" spans="15:26" ht="15.75" hidden="1">
      <c r="O1473" s="9">
        <f t="shared" si="229"/>
        <v>1453</v>
      </c>
      <c r="P1473">
        <v>90.8</v>
      </c>
      <c r="Q1473">
        <v>1.18</v>
      </c>
      <c r="R1473">
        <f t="shared" si="220"/>
        <v>0.44848761408083415</v>
      </c>
      <c r="S1473">
        <f t="shared" si="221"/>
        <v>3.4370925684485485</v>
      </c>
      <c r="T1473">
        <f t="shared" si="222"/>
        <v>0.20114113998391922</v>
      </c>
      <c r="U1473">
        <f t="shared" si="223"/>
        <v>11.81360532408424</v>
      </c>
      <c r="V1473">
        <f t="shared" si="224"/>
        <v>1.5414934453984557</v>
      </c>
      <c r="W1473">
        <f t="shared" si="225"/>
        <v>0.8084711540190428</v>
      </c>
      <c r="X1473">
        <f t="shared" si="226"/>
        <v>0.6536256068808828</v>
      </c>
      <c r="Y1473">
        <f t="shared" si="227"/>
        <v>73.40918078492908</v>
      </c>
      <c r="Z1473">
        <f t="shared" si="228"/>
        <v>8171.23081921507</v>
      </c>
    </row>
    <row r="1474" spans="15:26" ht="15.75" hidden="1">
      <c r="O1474" s="9">
        <f t="shared" si="229"/>
        <v>1454</v>
      </c>
      <c r="P1474">
        <v>100</v>
      </c>
      <c r="Q1474">
        <v>0.28</v>
      </c>
      <c r="R1474">
        <f t="shared" si="220"/>
        <v>-0.45151238591916576</v>
      </c>
      <c r="S1474">
        <f t="shared" si="221"/>
        <v>12.637092568448551</v>
      </c>
      <c r="T1474">
        <f t="shared" si="222"/>
        <v>0.20386343463841766</v>
      </c>
      <c r="U1474">
        <f t="shared" si="223"/>
        <v>159.6961085835376</v>
      </c>
      <c r="V1474">
        <f t="shared" si="224"/>
        <v>-5.705803816661564</v>
      </c>
      <c r="W1474">
        <f t="shared" si="225"/>
        <v>15.283442410104081</v>
      </c>
      <c r="X1474">
        <f t="shared" si="226"/>
        <v>233.58361190296804</v>
      </c>
      <c r="Y1474">
        <f t="shared" si="227"/>
        <v>1528.344241010408</v>
      </c>
      <c r="Z1474">
        <f t="shared" si="228"/>
        <v>8471.655758989591</v>
      </c>
    </row>
    <row r="1475" spans="15:26" ht="15.75" hidden="1">
      <c r="O1475" s="9">
        <f t="shared" si="229"/>
        <v>1455</v>
      </c>
      <c r="P1475">
        <v>99.6</v>
      </c>
      <c r="Q1475">
        <v>0.24</v>
      </c>
      <c r="R1475">
        <f t="shared" si="220"/>
        <v>-0.4915123859191658</v>
      </c>
      <c r="S1475">
        <f t="shared" si="221"/>
        <v>12.237092568448546</v>
      </c>
      <c r="T1475">
        <f t="shared" si="222"/>
        <v>0.24158442551195097</v>
      </c>
      <c r="U1475">
        <f t="shared" si="223"/>
        <v>149.74643452877862</v>
      </c>
      <c r="V1475">
        <f t="shared" si="224"/>
        <v>-6.014682565031837</v>
      </c>
      <c r="W1475">
        <f t="shared" si="225"/>
        <v>15.117885577041188</v>
      </c>
      <c r="X1475">
        <f t="shared" si="226"/>
        <v>228.55046432050995</v>
      </c>
      <c r="Y1475">
        <f t="shared" si="227"/>
        <v>1505.7414034733022</v>
      </c>
      <c r="Z1475">
        <f t="shared" si="228"/>
        <v>8414.418596526697</v>
      </c>
    </row>
    <row r="1476" spans="15:26" ht="15.75" hidden="1">
      <c r="O1476" s="9">
        <f t="shared" si="229"/>
        <v>1456</v>
      </c>
      <c r="P1476">
        <v>76.4</v>
      </c>
      <c r="Q1476">
        <v>0.4</v>
      </c>
      <c r="R1476">
        <f t="shared" si="220"/>
        <v>-0.33151238591916576</v>
      </c>
      <c r="S1476">
        <f t="shared" si="221"/>
        <v>-10.962907431551443</v>
      </c>
      <c r="T1476">
        <f t="shared" si="222"/>
        <v>0.10990046201781789</v>
      </c>
      <c r="U1476">
        <f t="shared" si="223"/>
        <v>120.18533935276585</v>
      </c>
      <c r="V1476">
        <f t="shared" si="224"/>
        <v>3.6343395992445724</v>
      </c>
      <c r="W1476">
        <f t="shared" si="225"/>
        <v>-9.019887090707252</v>
      </c>
      <c r="X1476">
        <f t="shared" si="226"/>
        <v>81.35836312910733</v>
      </c>
      <c r="Y1476">
        <f t="shared" si="227"/>
        <v>-689.1193737300341</v>
      </c>
      <c r="Z1476">
        <f t="shared" si="228"/>
        <v>6526.0793737300355</v>
      </c>
    </row>
    <row r="1477" spans="15:26" ht="15.75" hidden="1">
      <c r="O1477" s="9">
        <f t="shared" si="229"/>
        <v>1457</v>
      </c>
      <c r="P1477">
        <v>43.8</v>
      </c>
      <c r="Q1477">
        <v>0.2</v>
      </c>
      <c r="R1477">
        <f t="shared" si="220"/>
        <v>-0.5315123859191657</v>
      </c>
      <c r="S1477">
        <f t="shared" si="221"/>
        <v>-43.56290743155145</v>
      </c>
      <c r="T1477">
        <f t="shared" si="222"/>
        <v>0.28250541638548415</v>
      </c>
      <c r="U1477">
        <f t="shared" si="223"/>
        <v>1897.7269038899208</v>
      </c>
      <c r="V1477">
        <f t="shared" si="224"/>
        <v>23.154224866519666</v>
      </c>
      <c r="W1477">
        <f t="shared" si="225"/>
        <v>-40.4476712560217</v>
      </c>
      <c r="X1477">
        <f t="shared" si="226"/>
        <v>1636.014110035204</v>
      </c>
      <c r="Y1477">
        <f t="shared" si="227"/>
        <v>-1771.6080010137503</v>
      </c>
      <c r="Z1477">
        <f t="shared" si="228"/>
        <v>3690.0480010137503</v>
      </c>
    </row>
    <row r="1478" spans="15:26" ht="15.75" hidden="1">
      <c r="O1478" s="9">
        <f t="shared" si="229"/>
        <v>1458</v>
      </c>
      <c r="P1478">
        <v>100</v>
      </c>
      <c r="Q1478">
        <v>0.39</v>
      </c>
      <c r="R1478">
        <f t="shared" si="220"/>
        <v>-0.3415123859191658</v>
      </c>
      <c r="S1478">
        <f t="shared" si="221"/>
        <v>12.637092568448551</v>
      </c>
      <c r="T1478">
        <f t="shared" si="222"/>
        <v>0.11663070973620121</v>
      </c>
      <c r="U1478">
        <f t="shared" si="223"/>
        <v>159.6961085835376</v>
      </c>
      <c r="V1478">
        <f t="shared" si="224"/>
        <v>-4.315723634132223</v>
      </c>
      <c r="W1478">
        <f t="shared" si="225"/>
        <v>14.638723701027022</v>
      </c>
      <c r="X1478">
        <f t="shared" si="226"/>
        <v>214.29223159501026</v>
      </c>
      <c r="Y1478">
        <f t="shared" si="227"/>
        <v>1463.8723701027022</v>
      </c>
      <c r="Z1478">
        <f t="shared" si="228"/>
        <v>8536.127629897299</v>
      </c>
    </row>
    <row r="1479" spans="15:26" ht="15.75" hidden="1">
      <c r="O1479" s="9">
        <f t="shared" si="229"/>
        <v>1459</v>
      </c>
      <c r="P1479">
        <v>100</v>
      </c>
      <c r="Q1479">
        <v>0.58</v>
      </c>
      <c r="R1479">
        <f t="shared" si="220"/>
        <v>-0.15151238591916583</v>
      </c>
      <c r="S1479">
        <f t="shared" si="221"/>
        <v>12.637092568448551</v>
      </c>
      <c r="T1479">
        <f t="shared" si="222"/>
        <v>0.02295600308691824</v>
      </c>
      <c r="U1479">
        <f t="shared" si="223"/>
        <v>159.6961085835376</v>
      </c>
      <c r="V1479">
        <f t="shared" si="224"/>
        <v>-1.9146760461269994</v>
      </c>
      <c r="W1479">
        <f t="shared" si="225"/>
        <v>13.525118658075737</v>
      </c>
      <c r="X1479">
        <f t="shared" si="226"/>
        <v>182.92883471502842</v>
      </c>
      <c r="Y1479">
        <f t="shared" si="227"/>
        <v>1352.5118658075737</v>
      </c>
      <c r="Z1479">
        <f t="shared" si="228"/>
        <v>8647.488134192427</v>
      </c>
    </row>
    <row r="1480" spans="15:26" ht="15.75" hidden="1">
      <c r="O1480" s="9">
        <f t="shared" si="229"/>
        <v>1460</v>
      </c>
      <c r="P1480">
        <v>79.3</v>
      </c>
      <c r="Q1480">
        <v>0.43</v>
      </c>
      <c r="R1480">
        <f t="shared" si="220"/>
        <v>-0.3015123859191658</v>
      </c>
      <c r="S1480">
        <f t="shared" si="221"/>
        <v>-8.062907431551452</v>
      </c>
      <c r="T1480">
        <f t="shared" si="222"/>
        <v>0.09090971886266797</v>
      </c>
      <c r="U1480">
        <f t="shared" si="223"/>
        <v>65.01047624976762</v>
      </c>
      <c r="V1480">
        <f t="shared" si="224"/>
        <v>2.431066457132451</v>
      </c>
      <c r="W1480">
        <f t="shared" si="225"/>
        <v>-6.295719465910095</v>
      </c>
      <c r="X1480">
        <f t="shared" si="226"/>
        <v>39.63608359343929</v>
      </c>
      <c r="Y1480">
        <f t="shared" si="227"/>
        <v>-499.2505536466705</v>
      </c>
      <c r="Z1480">
        <f t="shared" si="228"/>
        <v>6787.74055364667</v>
      </c>
    </row>
    <row r="1481" spans="15:26" ht="15.75" hidden="1">
      <c r="O1481" s="9">
        <f t="shared" si="229"/>
        <v>1461</v>
      </c>
      <c r="P1481">
        <v>100</v>
      </c>
      <c r="Q1481">
        <v>0.9</v>
      </c>
      <c r="R1481">
        <f t="shared" si="220"/>
        <v>0.16848761408083424</v>
      </c>
      <c r="S1481">
        <f t="shared" si="221"/>
        <v>12.637092568448551</v>
      </c>
      <c r="T1481">
        <f t="shared" si="222"/>
        <v>0.02838807609865213</v>
      </c>
      <c r="U1481">
        <f t="shared" si="223"/>
        <v>159.6961085835376</v>
      </c>
      <c r="V1481">
        <f t="shared" si="224"/>
        <v>2.129193575776538</v>
      </c>
      <c r="W1481">
        <f t="shared" si="225"/>
        <v>11.649573322578835</v>
      </c>
      <c r="X1481">
        <f t="shared" si="226"/>
        <v>135.71255859814048</v>
      </c>
      <c r="Y1481">
        <f t="shared" si="227"/>
        <v>1164.9573322578835</v>
      </c>
      <c r="Z1481">
        <f t="shared" si="228"/>
        <v>8835.042667742116</v>
      </c>
    </row>
    <row r="1482" spans="15:26" ht="15.75" hidden="1">
      <c r="O1482" s="9">
        <f t="shared" si="229"/>
        <v>1462</v>
      </c>
      <c r="P1482">
        <v>100</v>
      </c>
      <c r="Q1482">
        <v>0.76</v>
      </c>
      <c r="R1482">
        <f t="shared" si="220"/>
        <v>0.028487614080834223</v>
      </c>
      <c r="S1482">
        <f t="shared" si="221"/>
        <v>12.637092568448551</v>
      </c>
      <c r="T1482">
        <f t="shared" si="222"/>
        <v>0.0008115441560185443</v>
      </c>
      <c r="U1482">
        <f t="shared" si="223"/>
        <v>159.6961085835376</v>
      </c>
      <c r="V1482">
        <f t="shared" si="224"/>
        <v>0.36000061619374046</v>
      </c>
      <c r="W1482">
        <f t="shared" si="225"/>
        <v>12.470124406858728</v>
      </c>
      <c r="X1482">
        <f t="shared" si="226"/>
        <v>155.50400272253376</v>
      </c>
      <c r="Y1482">
        <f t="shared" si="227"/>
        <v>1247.012440685873</v>
      </c>
      <c r="Z1482">
        <f t="shared" si="228"/>
        <v>8752.987559314128</v>
      </c>
    </row>
    <row r="1483" spans="15:26" ht="15.75" hidden="1">
      <c r="O1483" s="9">
        <f t="shared" si="229"/>
        <v>1463</v>
      </c>
      <c r="P1483">
        <v>51.5</v>
      </c>
      <c r="Q1483">
        <v>0.23</v>
      </c>
      <c r="R1483">
        <f t="shared" si="220"/>
        <v>-0.5015123859191658</v>
      </c>
      <c r="S1483">
        <f t="shared" si="221"/>
        <v>-35.86290743155145</v>
      </c>
      <c r="T1483">
        <f t="shared" si="222"/>
        <v>0.2515146732303343</v>
      </c>
      <c r="U1483">
        <f t="shared" si="223"/>
        <v>1286.1481294440282</v>
      </c>
      <c r="V1483">
        <f t="shared" si="224"/>
        <v>17.98569227199555</v>
      </c>
      <c r="W1483">
        <f t="shared" si="225"/>
        <v>-32.92350363122453</v>
      </c>
      <c r="X1483">
        <f t="shared" si="226"/>
        <v>1083.9570913552545</v>
      </c>
      <c r="Y1483">
        <f t="shared" si="227"/>
        <v>-1695.5604370080632</v>
      </c>
      <c r="Z1483">
        <f t="shared" si="228"/>
        <v>4347.810437008063</v>
      </c>
    </row>
    <row r="1484" spans="15:26" ht="15.75" hidden="1">
      <c r="O1484" s="9">
        <f t="shared" si="229"/>
        <v>1464</v>
      </c>
      <c r="P1484">
        <v>88.4</v>
      </c>
      <c r="Q1484">
        <v>1.26</v>
      </c>
      <c r="R1484">
        <f t="shared" si="220"/>
        <v>0.5284876140808342</v>
      </c>
      <c r="S1484">
        <f t="shared" si="221"/>
        <v>1.037092568448557</v>
      </c>
      <c r="T1484">
        <f t="shared" si="222"/>
        <v>0.27929915823685275</v>
      </c>
      <c r="U1484">
        <f t="shared" si="223"/>
        <v>1.0755609955312249</v>
      </c>
      <c r="V1484">
        <f t="shared" si="224"/>
        <v>0.5480905770803421</v>
      </c>
      <c r="W1484">
        <f t="shared" si="225"/>
        <v>-2.060415179855174</v>
      </c>
      <c r="X1484">
        <f t="shared" si="226"/>
        <v>4.24531071337763</v>
      </c>
      <c r="Y1484">
        <f t="shared" si="227"/>
        <v>-182.1407018991974</v>
      </c>
      <c r="Z1484">
        <f t="shared" si="228"/>
        <v>7996.700701899198</v>
      </c>
    </row>
    <row r="1485" spans="15:26" ht="15.75" hidden="1">
      <c r="O1485" s="9">
        <f t="shared" si="229"/>
        <v>1465</v>
      </c>
      <c r="P1485">
        <v>79.9</v>
      </c>
      <c r="Q1485">
        <v>0.67</v>
      </c>
      <c r="R1485">
        <f t="shared" si="220"/>
        <v>-0.061512385919165746</v>
      </c>
      <c r="S1485">
        <f t="shared" si="221"/>
        <v>-7.462907431551443</v>
      </c>
      <c r="T1485">
        <f t="shared" si="222"/>
        <v>0.0037837736214683805</v>
      </c>
      <c r="U1485">
        <f t="shared" si="223"/>
        <v>55.69498733190576</v>
      </c>
      <c r="V1485">
        <f t="shared" si="224"/>
        <v>0.4590612420086024</v>
      </c>
      <c r="W1485">
        <f t="shared" si="225"/>
        <v>-7.102378467532763</v>
      </c>
      <c r="X1485">
        <f t="shared" si="226"/>
        <v>50.44377989607303</v>
      </c>
      <c r="Y1485">
        <f t="shared" si="227"/>
        <v>-567.4800395558677</v>
      </c>
      <c r="Z1485">
        <f t="shared" si="228"/>
        <v>6951.490039555868</v>
      </c>
    </row>
    <row r="1486" spans="15:26" ht="15.75" hidden="1">
      <c r="O1486" s="9">
        <f t="shared" si="229"/>
        <v>1466</v>
      </c>
      <c r="P1486">
        <v>80.8</v>
      </c>
      <c r="Q1486">
        <v>0.69</v>
      </c>
      <c r="R1486">
        <f t="shared" si="220"/>
        <v>-0.04151238591916584</v>
      </c>
      <c r="S1486">
        <f t="shared" si="221"/>
        <v>-6.5629074315514515</v>
      </c>
      <c r="T1486">
        <f t="shared" si="222"/>
        <v>0.0017232781847017582</v>
      </c>
      <c r="U1486">
        <f t="shared" si="223"/>
        <v>43.07175395511327</v>
      </c>
      <c r="V1486">
        <f t="shared" si="224"/>
        <v>0.27244194605032535</v>
      </c>
      <c r="W1486">
        <f t="shared" si="225"/>
        <v>-6.319600051001327</v>
      </c>
      <c r="X1486">
        <f t="shared" si="226"/>
        <v>39.937344804615975</v>
      </c>
      <c r="Y1486">
        <f t="shared" si="227"/>
        <v>-510.6236841209072</v>
      </c>
      <c r="Z1486">
        <f t="shared" si="228"/>
        <v>7039.263684120907</v>
      </c>
    </row>
    <row r="1487" spans="15:26" ht="15.75" hidden="1">
      <c r="O1487" s="9">
        <f t="shared" si="229"/>
        <v>1467</v>
      </c>
      <c r="P1487">
        <v>92.6</v>
      </c>
      <c r="Q1487">
        <v>0.59</v>
      </c>
      <c r="R1487">
        <f t="shared" si="220"/>
        <v>-0.14151238591916582</v>
      </c>
      <c r="S1487">
        <f t="shared" si="221"/>
        <v>5.237092568448546</v>
      </c>
      <c r="T1487">
        <f t="shared" si="222"/>
        <v>0.02002575536853492</v>
      </c>
      <c r="U1487">
        <f t="shared" si="223"/>
        <v>27.427138570498986</v>
      </c>
      <c r="V1487">
        <f t="shared" si="224"/>
        <v>-0.741113464640686</v>
      </c>
      <c r="W1487">
        <f t="shared" si="225"/>
        <v>6.066507866341452</v>
      </c>
      <c r="X1487">
        <f t="shared" si="226"/>
        <v>36.802517692382715</v>
      </c>
      <c r="Y1487">
        <f t="shared" si="227"/>
        <v>561.7586284232184</v>
      </c>
      <c r="Z1487">
        <f t="shared" si="228"/>
        <v>8013.00137157678</v>
      </c>
    </row>
    <row r="1488" spans="15:26" ht="15.75" hidden="1">
      <c r="O1488" s="9">
        <f t="shared" si="229"/>
        <v>1468</v>
      </c>
      <c r="P1488">
        <v>100</v>
      </c>
      <c r="Q1488">
        <v>1.29</v>
      </c>
      <c r="R1488">
        <f t="shared" si="220"/>
        <v>0.5584876140808342</v>
      </c>
      <c r="S1488">
        <f t="shared" si="221"/>
        <v>12.637092568448551</v>
      </c>
      <c r="T1488">
        <f t="shared" si="222"/>
        <v>0.31190841508170286</v>
      </c>
      <c r="U1488">
        <f t="shared" si="223"/>
        <v>159.6961085835376</v>
      </c>
      <c r="V1488">
        <f t="shared" si="224"/>
        <v>7.057659677471473</v>
      </c>
      <c r="W1488">
        <f t="shared" si="225"/>
        <v>9.363752444941985</v>
      </c>
      <c r="X1488">
        <f t="shared" si="226"/>
        <v>87.679859850157</v>
      </c>
      <c r="Y1488">
        <f t="shared" si="227"/>
        <v>936.3752444941986</v>
      </c>
      <c r="Z1488">
        <f t="shared" si="228"/>
        <v>9063.624755505802</v>
      </c>
    </row>
    <row r="1489" spans="15:26" ht="15.75" hidden="1">
      <c r="O1489" s="9">
        <f t="shared" si="229"/>
        <v>1469</v>
      </c>
      <c r="P1489">
        <v>92.5</v>
      </c>
      <c r="Q1489">
        <v>0.52</v>
      </c>
      <c r="R1489">
        <f t="shared" si="220"/>
        <v>-0.21151238591916577</v>
      </c>
      <c r="S1489">
        <f t="shared" si="221"/>
        <v>5.137092568448551</v>
      </c>
      <c r="T1489">
        <f t="shared" si="222"/>
        <v>0.04473748939721811</v>
      </c>
      <c r="U1489">
        <f t="shared" si="223"/>
        <v>26.389720056809335</v>
      </c>
      <c r="V1489">
        <f t="shared" si="224"/>
        <v>-1.0865587058401684</v>
      </c>
      <c r="W1489">
        <f t="shared" si="225"/>
        <v>6.376783408481405</v>
      </c>
      <c r="X1489">
        <f t="shared" si="226"/>
        <v>40.66336663868372</v>
      </c>
      <c r="Y1489">
        <f t="shared" si="227"/>
        <v>589.8524652845299</v>
      </c>
      <c r="Z1489">
        <f t="shared" si="228"/>
        <v>7966.39753471547</v>
      </c>
    </row>
    <row r="1490" spans="15:26" ht="15.75" hidden="1">
      <c r="O1490" s="9">
        <f t="shared" si="229"/>
        <v>1470</v>
      </c>
      <c r="P1490">
        <v>43.3</v>
      </c>
      <c r="Q1490">
        <v>0.15</v>
      </c>
      <c r="R1490">
        <f t="shared" si="220"/>
        <v>-0.5815123859191658</v>
      </c>
      <c r="S1490">
        <f t="shared" si="221"/>
        <v>-44.06290743155145</v>
      </c>
      <c r="T1490">
        <f t="shared" si="222"/>
        <v>0.3381566549774008</v>
      </c>
      <c r="U1490">
        <f t="shared" si="223"/>
        <v>1941.5398113214721</v>
      </c>
      <c r="V1490">
        <f t="shared" si="224"/>
        <v>25.623126431056825</v>
      </c>
      <c r="W1490">
        <f t="shared" si="225"/>
        <v>-40.654617297350306</v>
      </c>
      <c r="X1490">
        <f t="shared" si="226"/>
        <v>1652.7979075940148</v>
      </c>
      <c r="Y1490">
        <f t="shared" si="227"/>
        <v>-1760.3449289752682</v>
      </c>
      <c r="Z1490">
        <f t="shared" si="228"/>
        <v>3635.2349289752674</v>
      </c>
    </row>
    <row r="1491" spans="15:26" ht="15.75" hidden="1">
      <c r="O1491" s="9">
        <f t="shared" si="229"/>
        <v>1471</v>
      </c>
      <c r="P1491">
        <v>45.8</v>
      </c>
      <c r="Q1491">
        <v>0.44</v>
      </c>
      <c r="R1491">
        <f t="shared" si="220"/>
        <v>-0.2915123859191658</v>
      </c>
      <c r="S1491">
        <f t="shared" si="221"/>
        <v>-41.56290743155145</v>
      </c>
      <c r="T1491">
        <f t="shared" si="222"/>
        <v>0.08497947114428464</v>
      </c>
      <c r="U1491">
        <f t="shared" si="223"/>
        <v>1727.4752741637149</v>
      </c>
      <c r="V1491">
        <f t="shared" si="224"/>
        <v>12.11610231110899</v>
      </c>
      <c r="W1491">
        <f t="shared" si="225"/>
        <v>-39.85433025764437</v>
      </c>
      <c r="X1491">
        <f t="shared" si="226"/>
        <v>1588.3676402853876</v>
      </c>
      <c r="Y1491">
        <f t="shared" si="227"/>
        <v>-1825.328325800112</v>
      </c>
      <c r="Z1491">
        <f t="shared" si="228"/>
        <v>3922.9683258001123</v>
      </c>
    </row>
    <row r="1492" spans="15:26" ht="15.75" hidden="1">
      <c r="O1492" s="9">
        <f t="shared" si="229"/>
        <v>1472</v>
      </c>
      <c r="P1492">
        <v>67.2</v>
      </c>
      <c r="Q1492">
        <v>0.19</v>
      </c>
      <c r="R1492">
        <f t="shared" si="220"/>
        <v>-0.5415123859191657</v>
      </c>
      <c r="S1492">
        <f t="shared" si="221"/>
        <v>-20.162907431551446</v>
      </c>
      <c r="T1492">
        <f t="shared" si="222"/>
        <v>0.2932356641038675</v>
      </c>
      <c r="U1492">
        <f t="shared" si="223"/>
        <v>406.54283609331253</v>
      </c>
      <c r="V1492">
        <f t="shared" si="224"/>
        <v>10.9184641103267</v>
      </c>
      <c r="W1492">
        <f t="shared" si="225"/>
        <v>-16.989060464287412</v>
      </c>
      <c r="X1492">
        <f t="shared" si="226"/>
        <v>288.62817545921365</v>
      </c>
      <c r="Y1492">
        <f t="shared" si="227"/>
        <v>-1141.6648632001143</v>
      </c>
      <c r="Z1492">
        <f t="shared" si="228"/>
        <v>5657.504863200115</v>
      </c>
    </row>
    <row r="1493" spans="15:26" ht="15.75" hidden="1">
      <c r="O1493" s="9">
        <f t="shared" si="229"/>
        <v>1473</v>
      </c>
      <c r="P1493">
        <v>100</v>
      </c>
      <c r="Q1493">
        <v>0.12</v>
      </c>
      <c r="R1493">
        <f t="shared" si="220"/>
        <v>-0.6115123859191658</v>
      </c>
      <c r="S1493">
        <f t="shared" si="221"/>
        <v>12.637092568448551</v>
      </c>
      <c r="T1493">
        <f t="shared" si="222"/>
        <v>0.37394739813255073</v>
      </c>
      <c r="U1493">
        <f t="shared" si="223"/>
        <v>159.6961085835376</v>
      </c>
      <c r="V1493">
        <f t="shared" si="224"/>
        <v>-7.727738627613332</v>
      </c>
      <c r="W1493">
        <f t="shared" si="225"/>
        <v>16.22121507785253</v>
      </c>
      <c r="X1493">
        <f t="shared" si="226"/>
        <v>263.12781860195025</v>
      </c>
      <c r="Y1493">
        <f t="shared" si="227"/>
        <v>1622.121507785253</v>
      </c>
      <c r="Z1493">
        <f t="shared" si="228"/>
        <v>8377.878492214746</v>
      </c>
    </row>
    <row r="1494" spans="15:26" ht="15.75" hidden="1">
      <c r="O1494" s="9">
        <f t="shared" si="229"/>
        <v>1474</v>
      </c>
      <c r="P1494">
        <v>79.3</v>
      </c>
      <c r="Q1494">
        <v>0.71</v>
      </c>
      <c r="R1494">
        <f aca="true" t="shared" si="230" ref="R1494:R1554">+Q1494-$M$23</f>
        <v>-0.021512385919165822</v>
      </c>
      <c r="S1494">
        <f aca="true" t="shared" si="231" ref="S1494:S1554">+P1494-$M$24</f>
        <v>-8.062907431551452</v>
      </c>
      <c r="T1494">
        <f aca="true" t="shared" si="232" ref="T1494:T1554">+R1494*R1494</f>
        <v>0.0004627827479351239</v>
      </c>
      <c r="U1494">
        <f aca="true" t="shared" si="233" ref="U1494:U1554">+S1494*S1494</f>
        <v>65.01047624976762</v>
      </c>
      <c r="V1494">
        <f aca="true" t="shared" si="234" ref="V1494:V1554">+R1494*S1494</f>
        <v>0.1734523762980449</v>
      </c>
      <c r="W1494">
        <f aca="true" t="shared" si="235" ref="W1494:W1554">+P1494-$B$33-$B$25*Q1494</f>
        <v>-7.936821634469883</v>
      </c>
      <c r="X1494">
        <f aca="true" t="shared" si="236" ref="X1494:X1554">+W1494*W1494</f>
        <v>62.993137657389184</v>
      </c>
      <c r="Y1494">
        <f aca="true" t="shared" si="237" ref="Y1494:Y1554">+W1494*P1494</f>
        <v>-629.3899556134617</v>
      </c>
      <c r="Z1494">
        <f aca="true" t="shared" si="238" ref="Z1494:Z1554">+P1494*(P1494-W1494)</f>
        <v>6917.879955613461</v>
      </c>
    </row>
    <row r="1495" spans="15:26" ht="15.75" hidden="1">
      <c r="O1495" s="9">
        <f aca="true" t="shared" si="239" ref="O1495:O1554">+O1494+1</f>
        <v>1475</v>
      </c>
      <c r="P1495">
        <v>78.8</v>
      </c>
      <c r="Q1495">
        <v>0.46</v>
      </c>
      <c r="R1495">
        <f t="shared" si="230"/>
        <v>-0.27151238591916577</v>
      </c>
      <c r="S1495">
        <f t="shared" si="231"/>
        <v>-8.562907431551452</v>
      </c>
      <c r="T1495">
        <f t="shared" si="232"/>
        <v>0.07371897570751801</v>
      </c>
      <c r="U1495">
        <f t="shared" si="233"/>
        <v>73.32338368131907</v>
      </c>
      <c r="V1495">
        <f t="shared" si="234"/>
        <v>2.32493542714549</v>
      </c>
      <c r="W1495">
        <f t="shared" si="235"/>
        <v>-6.9715518411129285</v>
      </c>
      <c r="X1495">
        <f t="shared" si="236"/>
        <v>48.602535073325065</v>
      </c>
      <c r="Y1495">
        <f t="shared" si="237"/>
        <v>-549.3582850796987</v>
      </c>
      <c r="Z1495">
        <f t="shared" si="238"/>
        <v>6758.798285079698</v>
      </c>
    </row>
    <row r="1496" spans="15:26" ht="15.75" hidden="1">
      <c r="O1496" s="9">
        <f t="shared" si="239"/>
        <v>1476</v>
      </c>
      <c r="P1496">
        <v>100</v>
      </c>
      <c r="Q1496">
        <v>0.29</v>
      </c>
      <c r="R1496">
        <f t="shared" si="230"/>
        <v>-0.4415123859191658</v>
      </c>
      <c r="S1496">
        <f t="shared" si="231"/>
        <v>12.637092568448551</v>
      </c>
      <c r="T1496">
        <f t="shared" si="232"/>
        <v>0.1949331869200344</v>
      </c>
      <c r="U1496">
        <f t="shared" si="233"/>
        <v>159.6961085835376</v>
      </c>
      <c r="V1496">
        <f t="shared" si="234"/>
        <v>-5.579432890977079</v>
      </c>
      <c r="W1496">
        <f t="shared" si="235"/>
        <v>15.224831618369803</v>
      </c>
      <c r="X1496">
        <f t="shared" si="236"/>
        <v>231.79549780771288</v>
      </c>
      <c r="Y1496">
        <f t="shared" si="237"/>
        <v>1522.4831618369803</v>
      </c>
      <c r="Z1496">
        <f t="shared" si="238"/>
        <v>8477.51683816302</v>
      </c>
    </row>
    <row r="1497" spans="15:26" ht="15.75" hidden="1">
      <c r="O1497" s="9">
        <f t="shared" si="239"/>
        <v>1477</v>
      </c>
      <c r="P1497">
        <v>100</v>
      </c>
      <c r="Q1497">
        <v>0.38</v>
      </c>
      <c r="R1497">
        <f t="shared" si="230"/>
        <v>-0.3515123859191658</v>
      </c>
      <c r="S1497">
        <f t="shared" si="231"/>
        <v>12.637092568448551</v>
      </c>
      <c r="T1497">
        <f t="shared" si="232"/>
        <v>0.12356095745458454</v>
      </c>
      <c r="U1497">
        <f t="shared" si="233"/>
        <v>159.6961085835376</v>
      </c>
      <c r="V1497">
        <f t="shared" si="234"/>
        <v>-4.442094559816709</v>
      </c>
      <c r="W1497">
        <f t="shared" si="235"/>
        <v>14.6973344927613</v>
      </c>
      <c r="X1497">
        <f t="shared" si="236"/>
        <v>216.01164119211106</v>
      </c>
      <c r="Y1497">
        <f t="shared" si="237"/>
        <v>1469.73344927613</v>
      </c>
      <c r="Z1497">
        <f t="shared" si="238"/>
        <v>8530.26655072387</v>
      </c>
    </row>
    <row r="1498" spans="15:26" ht="15.75" hidden="1">
      <c r="O1498" s="9">
        <f t="shared" si="239"/>
        <v>1478</v>
      </c>
      <c r="P1498">
        <v>50.9</v>
      </c>
      <c r="Q1498">
        <v>0.52</v>
      </c>
      <c r="R1498">
        <f t="shared" si="230"/>
        <v>-0.21151238591916577</v>
      </c>
      <c r="S1498">
        <f t="shared" si="231"/>
        <v>-36.46290743155145</v>
      </c>
      <c r="T1498">
        <f t="shared" si="232"/>
        <v>0.04473748939721811</v>
      </c>
      <c r="U1498">
        <f t="shared" si="233"/>
        <v>1329.54361836189</v>
      </c>
      <c r="V1498">
        <f t="shared" si="234"/>
        <v>7.7123565483971275</v>
      </c>
      <c r="W1498">
        <f t="shared" si="235"/>
        <v>-35.22321659151859</v>
      </c>
      <c r="X1498">
        <f t="shared" si="236"/>
        <v>1240.6749870530307</v>
      </c>
      <c r="Y1498">
        <f t="shared" si="237"/>
        <v>-1792.8617245082964</v>
      </c>
      <c r="Z1498">
        <f t="shared" si="238"/>
        <v>4383.671724508296</v>
      </c>
    </row>
    <row r="1499" spans="15:26" ht="15.75" hidden="1">
      <c r="O1499" s="9">
        <f t="shared" si="239"/>
        <v>1479</v>
      </c>
      <c r="P1499">
        <v>81.6</v>
      </c>
      <c r="Q1499">
        <v>0.42</v>
      </c>
      <c r="R1499">
        <f t="shared" si="230"/>
        <v>-0.3115123859191658</v>
      </c>
      <c r="S1499">
        <f t="shared" si="231"/>
        <v>-5.762907431551454</v>
      </c>
      <c r="T1499">
        <f t="shared" si="232"/>
        <v>0.09703996658105128</v>
      </c>
      <c r="U1499">
        <f t="shared" si="233"/>
        <v>33.21110206463098</v>
      </c>
      <c r="V1499">
        <f t="shared" si="234"/>
        <v>1.7952170438338853</v>
      </c>
      <c r="W1499">
        <f t="shared" si="235"/>
        <v>-3.937108674175819</v>
      </c>
      <c r="X1499">
        <f t="shared" si="236"/>
        <v>15.500824712270475</v>
      </c>
      <c r="Y1499">
        <f t="shared" si="237"/>
        <v>-321.26806781274684</v>
      </c>
      <c r="Z1499">
        <f t="shared" si="238"/>
        <v>6979.828067812746</v>
      </c>
    </row>
    <row r="1500" spans="15:26" ht="15.75" hidden="1">
      <c r="O1500" s="9">
        <f t="shared" si="239"/>
        <v>1480</v>
      </c>
      <c r="P1500">
        <v>77.6</v>
      </c>
      <c r="Q1500">
        <v>0.36</v>
      </c>
      <c r="R1500">
        <f t="shared" si="230"/>
        <v>-0.3715123859191658</v>
      </c>
      <c r="S1500">
        <f t="shared" si="231"/>
        <v>-9.762907431551454</v>
      </c>
      <c r="T1500">
        <f t="shared" si="232"/>
        <v>0.13802145289135118</v>
      </c>
      <c r="U1500">
        <f t="shared" si="233"/>
        <v>95.31436151704261</v>
      </c>
      <c r="V1500">
        <f t="shared" si="234"/>
        <v>3.6270410334036356</v>
      </c>
      <c r="W1500">
        <f t="shared" si="235"/>
        <v>-7.58544392377015</v>
      </c>
      <c r="X1500">
        <f t="shared" si="236"/>
        <v>57.538959520661486</v>
      </c>
      <c r="Y1500">
        <f t="shared" si="237"/>
        <v>-588.6304484845635</v>
      </c>
      <c r="Z1500">
        <f t="shared" si="238"/>
        <v>6610.390448484563</v>
      </c>
    </row>
    <row r="1501" spans="15:26" ht="15.75" hidden="1">
      <c r="O1501" s="9">
        <f t="shared" si="239"/>
        <v>1481</v>
      </c>
      <c r="P1501">
        <v>93.9</v>
      </c>
      <c r="Q1501">
        <v>0.5</v>
      </c>
      <c r="R1501">
        <f t="shared" si="230"/>
        <v>-0.2315123859191658</v>
      </c>
      <c r="S1501">
        <f t="shared" si="231"/>
        <v>6.537092568448557</v>
      </c>
      <c r="T1501">
        <f t="shared" si="232"/>
        <v>0.05359798483398475</v>
      </c>
      <c r="U1501">
        <f t="shared" si="233"/>
        <v>42.733579248465354</v>
      </c>
      <c r="V1501">
        <f t="shared" si="234"/>
        <v>-1.513417897495973</v>
      </c>
      <c r="W1501">
        <f t="shared" si="235"/>
        <v>7.894004991949966</v>
      </c>
      <c r="X1501">
        <f t="shared" si="236"/>
        <v>62.31531481293099</v>
      </c>
      <c r="Y1501">
        <f t="shared" si="237"/>
        <v>741.2470687441019</v>
      </c>
      <c r="Z1501">
        <f t="shared" si="238"/>
        <v>8075.962931255899</v>
      </c>
    </row>
    <row r="1502" spans="15:26" ht="15.75" hidden="1">
      <c r="O1502" s="9">
        <f t="shared" si="239"/>
        <v>1482</v>
      </c>
      <c r="P1502">
        <v>80.9</v>
      </c>
      <c r="Q1502">
        <v>0.47</v>
      </c>
      <c r="R1502">
        <f t="shared" si="230"/>
        <v>-0.2615123859191658</v>
      </c>
      <c r="S1502">
        <f t="shared" si="231"/>
        <v>-6.462907431551443</v>
      </c>
      <c r="T1502">
        <f t="shared" si="232"/>
        <v>0.06838872798913471</v>
      </c>
      <c r="U1502">
        <f t="shared" si="233"/>
        <v>41.76917246880287</v>
      </c>
      <c r="V1502">
        <f t="shared" si="234"/>
        <v>1.6901303423997256</v>
      </c>
      <c r="W1502">
        <f t="shared" si="235"/>
        <v>-4.930162632847198</v>
      </c>
      <c r="X1502">
        <f t="shared" si="236"/>
        <v>24.306503586322815</v>
      </c>
      <c r="Y1502">
        <f t="shared" si="237"/>
        <v>-398.85015699733833</v>
      </c>
      <c r="Z1502">
        <f t="shared" si="238"/>
        <v>6943.660156997339</v>
      </c>
    </row>
    <row r="1503" spans="15:26" ht="15.75" hidden="1">
      <c r="O1503" s="9">
        <f t="shared" si="239"/>
        <v>1483</v>
      </c>
      <c r="P1503">
        <v>100</v>
      </c>
      <c r="Q1503">
        <v>0.21</v>
      </c>
      <c r="R1503">
        <f t="shared" si="230"/>
        <v>-0.5215123859191658</v>
      </c>
      <c r="S1503">
        <f t="shared" si="231"/>
        <v>12.637092568448551</v>
      </c>
      <c r="T1503">
        <f t="shared" si="232"/>
        <v>0.2719751686671009</v>
      </c>
      <c r="U1503">
        <f t="shared" si="233"/>
        <v>159.6961085835376</v>
      </c>
      <c r="V1503">
        <f t="shared" si="234"/>
        <v>-6.590400296452963</v>
      </c>
      <c r="W1503">
        <f t="shared" si="235"/>
        <v>15.693717952244029</v>
      </c>
      <c r="X1503">
        <f t="shared" si="236"/>
        <v>246.29278316458652</v>
      </c>
      <c r="Y1503">
        <f t="shared" si="237"/>
        <v>1569.3717952244028</v>
      </c>
      <c r="Z1503">
        <f t="shared" si="238"/>
        <v>8430.628204775598</v>
      </c>
    </row>
    <row r="1504" spans="15:26" ht="15.75" hidden="1">
      <c r="O1504" s="9">
        <f t="shared" si="239"/>
        <v>1484</v>
      </c>
      <c r="P1504">
        <v>85.8</v>
      </c>
      <c r="Q1504">
        <v>0.16</v>
      </c>
      <c r="R1504">
        <f t="shared" si="230"/>
        <v>-0.5715123859191658</v>
      </c>
      <c r="S1504">
        <f t="shared" si="231"/>
        <v>-1.5629074315514515</v>
      </c>
      <c r="T1504">
        <f t="shared" si="232"/>
        <v>0.3266264072590174</v>
      </c>
      <c r="U1504">
        <f t="shared" si="233"/>
        <v>2.442679639598755</v>
      </c>
      <c r="V1504">
        <f t="shared" si="234"/>
        <v>0.8932209551767653</v>
      </c>
      <c r="W1504">
        <f t="shared" si="235"/>
        <v>1.786771910915416</v>
      </c>
      <c r="X1504">
        <f t="shared" si="236"/>
        <v>3.192553861636328</v>
      </c>
      <c r="Y1504">
        <f t="shared" si="237"/>
        <v>153.30502995654268</v>
      </c>
      <c r="Z1504">
        <f t="shared" si="238"/>
        <v>7208.334970043456</v>
      </c>
    </row>
    <row r="1505" spans="15:26" ht="15.75" hidden="1">
      <c r="O1505" s="9">
        <f t="shared" si="239"/>
        <v>1485</v>
      </c>
      <c r="P1505">
        <v>100</v>
      </c>
      <c r="Q1505">
        <v>1.01</v>
      </c>
      <c r="R1505">
        <f t="shared" si="230"/>
        <v>0.2784876140808342</v>
      </c>
      <c r="S1505">
        <f t="shared" si="231"/>
        <v>12.637092568448551</v>
      </c>
      <c r="T1505">
        <f t="shared" si="232"/>
        <v>0.07755535119643565</v>
      </c>
      <c r="U1505">
        <f t="shared" si="233"/>
        <v>159.6961085835376</v>
      </c>
      <c r="V1505">
        <f t="shared" si="234"/>
        <v>3.519273758305878</v>
      </c>
      <c r="W1505">
        <f t="shared" si="235"/>
        <v>11.004854613501774</v>
      </c>
      <c r="X1505">
        <f t="shared" si="236"/>
        <v>121.10682506431128</v>
      </c>
      <c r="Y1505">
        <f t="shared" si="237"/>
        <v>1100.4854613501773</v>
      </c>
      <c r="Z1505">
        <f t="shared" si="238"/>
        <v>8899.514538649822</v>
      </c>
    </row>
    <row r="1506" spans="15:26" ht="15.75" hidden="1">
      <c r="O1506" s="9">
        <f t="shared" si="239"/>
        <v>1486</v>
      </c>
      <c r="P1506">
        <v>100</v>
      </c>
      <c r="Q1506">
        <v>0.29</v>
      </c>
      <c r="R1506">
        <f t="shared" si="230"/>
        <v>-0.4415123859191658</v>
      </c>
      <c r="S1506">
        <f t="shared" si="231"/>
        <v>12.637092568448551</v>
      </c>
      <c r="T1506">
        <f t="shared" si="232"/>
        <v>0.1949331869200344</v>
      </c>
      <c r="U1506">
        <f t="shared" si="233"/>
        <v>159.6961085835376</v>
      </c>
      <c r="V1506">
        <f t="shared" si="234"/>
        <v>-5.579432890977079</v>
      </c>
      <c r="W1506">
        <f t="shared" si="235"/>
        <v>15.224831618369803</v>
      </c>
      <c r="X1506">
        <f t="shared" si="236"/>
        <v>231.79549780771288</v>
      </c>
      <c r="Y1506">
        <f t="shared" si="237"/>
        <v>1522.4831618369803</v>
      </c>
      <c r="Z1506">
        <f t="shared" si="238"/>
        <v>8477.51683816302</v>
      </c>
    </row>
    <row r="1507" spans="15:26" ht="15.75" hidden="1">
      <c r="O1507" s="9">
        <f t="shared" si="239"/>
        <v>1487</v>
      </c>
      <c r="P1507">
        <v>100</v>
      </c>
      <c r="Q1507">
        <v>2.64</v>
      </c>
      <c r="R1507">
        <f t="shared" si="230"/>
        <v>1.9084876140808342</v>
      </c>
      <c r="S1507">
        <f t="shared" si="231"/>
        <v>12.637092568448551</v>
      </c>
      <c r="T1507">
        <f t="shared" si="232"/>
        <v>3.642324973099955</v>
      </c>
      <c r="U1507">
        <f t="shared" si="233"/>
        <v>159.6961085835376</v>
      </c>
      <c r="V1507">
        <f t="shared" si="234"/>
        <v>24.117734644877018</v>
      </c>
      <c r="W1507">
        <f t="shared" si="235"/>
        <v>1.4512955608144313</v>
      </c>
      <c r="X1507">
        <f t="shared" si="236"/>
        <v>2.106258804839675</v>
      </c>
      <c r="Y1507">
        <f t="shared" si="237"/>
        <v>145.12955608144313</v>
      </c>
      <c r="Z1507">
        <f t="shared" si="238"/>
        <v>9854.870443918557</v>
      </c>
    </row>
    <row r="1508" spans="15:26" ht="15.75" hidden="1">
      <c r="O1508" s="9">
        <f t="shared" si="239"/>
        <v>1488</v>
      </c>
      <c r="P1508">
        <v>100</v>
      </c>
      <c r="Q1508">
        <v>0.52</v>
      </c>
      <c r="R1508">
        <f t="shared" si="230"/>
        <v>-0.21151238591916577</v>
      </c>
      <c r="S1508">
        <f t="shared" si="231"/>
        <v>12.637092568448551</v>
      </c>
      <c r="T1508">
        <f t="shared" si="232"/>
        <v>0.04473748939721811</v>
      </c>
      <c r="U1508">
        <f t="shared" si="233"/>
        <v>159.6961085835376</v>
      </c>
      <c r="V1508">
        <f t="shared" si="234"/>
        <v>-2.672901600233912</v>
      </c>
      <c r="W1508">
        <f t="shared" si="235"/>
        <v>13.876783408481405</v>
      </c>
      <c r="X1508">
        <f t="shared" si="236"/>
        <v>192.5651177659048</v>
      </c>
      <c r="Y1508">
        <f t="shared" si="237"/>
        <v>1387.6783408481406</v>
      </c>
      <c r="Z1508">
        <f t="shared" si="238"/>
        <v>8612.32165915186</v>
      </c>
    </row>
    <row r="1509" spans="15:26" ht="15.75" hidden="1">
      <c r="O1509" s="9">
        <f t="shared" si="239"/>
        <v>1489</v>
      </c>
      <c r="P1509">
        <v>70.9</v>
      </c>
      <c r="Q1509">
        <v>0.41</v>
      </c>
      <c r="R1509">
        <f t="shared" si="230"/>
        <v>-0.3215123859191658</v>
      </c>
      <c r="S1509">
        <f t="shared" si="231"/>
        <v>-16.462907431551443</v>
      </c>
      <c r="T1509">
        <f t="shared" si="232"/>
        <v>0.1033702142994346</v>
      </c>
      <c r="U1509">
        <f t="shared" si="233"/>
        <v>271.02732109983174</v>
      </c>
      <c r="V1509">
        <f t="shared" si="234"/>
        <v>5.29302864748447</v>
      </c>
      <c r="W1509">
        <f t="shared" si="235"/>
        <v>-14.57849788244153</v>
      </c>
      <c r="X1509">
        <f t="shared" si="236"/>
        <v>212.53260050835217</v>
      </c>
      <c r="Y1509">
        <f t="shared" si="237"/>
        <v>-1033.6154998651045</v>
      </c>
      <c r="Z1509">
        <f t="shared" si="238"/>
        <v>6060.425499865105</v>
      </c>
    </row>
    <row r="1510" spans="15:26" ht="15.75" hidden="1">
      <c r="O1510" s="9">
        <f t="shared" si="239"/>
        <v>1490</v>
      </c>
      <c r="P1510">
        <v>100</v>
      </c>
      <c r="Q1510">
        <v>0.95</v>
      </c>
      <c r="R1510">
        <f t="shared" si="230"/>
        <v>0.21848761408083417</v>
      </c>
      <c r="S1510">
        <f t="shared" si="231"/>
        <v>12.637092568448551</v>
      </c>
      <c r="T1510">
        <f t="shared" si="232"/>
        <v>0.047736837506735526</v>
      </c>
      <c r="U1510">
        <f t="shared" si="233"/>
        <v>159.6961085835376</v>
      </c>
      <c r="V1510">
        <f t="shared" si="234"/>
        <v>2.7610482041989646</v>
      </c>
      <c r="W1510">
        <f t="shared" si="235"/>
        <v>11.356519363907443</v>
      </c>
      <c r="X1510">
        <f t="shared" si="236"/>
        <v>128.97053206280472</v>
      </c>
      <c r="Y1510">
        <f t="shared" si="237"/>
        <v>1135.6519363907444</v>
      </c>
      <c r="Z1510">
        <f t="shared" si="238"/>
        <v>8864.348063609255</v>
      </c>
    </row>
    <row r="1511" spans="15:26" ht="15.75" hidden="1">
      <c r="O1511" s="9">
        <f t="shared" si="239"/>
        <v>1491</v>
      </c>
      <c r="P1511">
        <v>100</v>
      </c>
      <c r="Q1511">
        <v>1.04</v>
      </c>
      <c r="R1511">
        <f t="shared" si="230"/>
        <v>0.30848761408083425</v>
      </c>
      <c r="S1511">
        <f t="shared" si="231"/>
        <v>12.637092568448551</v>
      </c>
      <c r="T1511">
        <f t="shared" si="232"/>
        <v>0.09516460804128572</v>
      </c>
      <c r="U1511">
        <f t="shared" si="233"/>
        <v>159.6961085835376</v>
      </c>
      <c r="V1511">
        <f t="shared" si="234"/>
        <v>3.898386535359335</v>
      </c>
      <c r="W1511">
        <f t="shared" si="235"/>
        <v>10.82902223829894</v>
      </c>
      <c r="X1511">
        <f t="shared" si="236"/>
        <v>117.26772263757299</v>
      </c>
      <c r="Y1511">
        <f t="shared" si="237"/>
        <v>1082.902223829894</v>
      </c>
      <c r="Z1511">
        <f t="shared" si="238"/>
        <v>8917.097776170107</v>
      </c>
    </row>
    <row r="1512" spans="15:26" ht="15.75" hidden="1">
      <c r="O1512" s="9">
        <f t="shared" si="239"/>
        <v>1492</v>
      </c>
      <c r="P1512">
        <v>91.8</v>
      </c>
      <c r="Q1512">
        <v>0.97</v>
      </c>
      <c r="R1512">
        <f t="shared" si="230"/>
        <v>0.2384876140808342</v>
      </c>
      <c r="S1512">
        <f t="shared" si="231"/>
        <v>4.4370925684485485</v>
      </c>
      <c r="T1512">
        <f t="shared" si="232"/>
        <v>0.0568763420699689</v>
      </c>
      <c r="U1512">
        <f t="shared" si="233"/>
        <v>19.687790460981336</v>
      </c>
      <c r="V1512">
        <f t="shared" si="234"/>
        <v>1.0581916201050947</v>
      </c>
      <c r="W1512">
        <f t="shared" si="235"/>
        <v>3.0392977804388845</v>
      </c>
      <c r="X1512">
        <f t="shared" si="236"/>
        <v>9.23733099818073</v>
      </c>
      <c r="Y1512">
        <f t="shared" si="237"/>
        <v>279.0075362442896</v>
      </c>
      <c r="Z1512">
        <f t="shared" si="238"/>
        <v>8148.232463755709</v>
      </c>
    </row>
    <row r="1513" spans="15:26" ht="15.75" hidden="1">
      <c r="O1513" s="9">
        <f t="shared" si="239"/>
        <v>1493</v>
      </c>
      <c r="P1513">
        <v>72.1</v>
      </c>
      <c r="Q1513">
        <v>0.12</v>
      </c>
      <c r="R1513">
        <f t="shared" si="230"/>
        <v>-0.6115123859191658</v>
      </c>
      <c r="S1513">
        <f t="shared" si="231"/>
        <v>-15.262907431551454</v>
      </c>
      <c r="T1513">
        <f t="shared" si="232"/>
        <v>0.37394739813255073</v>
      </c>
      <c r="U1513">
        <f t="shared" si="233"/>
        <v>232.95634326410863</v>
      </c>
      <c r="V1513">
        <f t="shared" si="234"/>
        <v>9.333456939531397</v>
      </c>
      <c r="W1513">
        <f t="shared" si="235"/>
        <v>-11.678784922147473</v>
      </c>
      <c r="X1513">
        <f t="shared" si="236"/>
        <v>136.39401725777915</v>
      </c>
      <c r="Y1513">
        <f t="shared" si="237"/>
        <v>-842.0403928868327</v>
      </c>
      <c r="Z1513">
        <f t="shared" si="238"/>
        <v>6040.450392886832</v>
      </c>
    </row>
    <row r="1514" spans="15:26" ht="15.75" hidden="1">
      <c r="O1514" s="9">
        <f t="shared" si="239"/>
        <v>1494</v>
      </c>
      <c r="P1514">
        <v>100</v>
      </c>
      <c r="Q1514">
        <v>0.43</v>
      </c>
      <c r="R1514">
        <f t="shared" si="230"/>
        <v>-0.3015123859191658</v>
      </c>
      <c r="S1514">
        <f t="shared" si="231"/>
        <v>12.637092568448551</v>
      </c>
      <c r="T1514">
        <f t="shared" si="232"/>
        <v>0.09090971886266797</v>
      </c>
      <c r="U1514">
        <f t="shared" si="233"/>
        <v>159.6961085835376</v>
      </c>
      <c r="V1514">
        <f t="shared" si="234"/>
        <v>-3.810239931394282</v>
      </c>
      <c r="W1514">
        <f t="shared" si="235"/>
        <v>14.404280534089908</v>
      </c>
      <c r="X1514">
        <f t="shared" si="236"/>
        <v>207.48329770476144</v>
      </c>
      <c r="Y1514">
        <f t="shared" si="237"/>
        <v>1440.4280534089908</v>
      </c>
      <c r="Z1514">
        <f t="shared" si="238"/>
        <v>8559.57194659101</v>
      </c>
    </row>
    <row r="1515" spans="15:26" ht="15.75" hidden="1">
      <c r="O1515" s="9">
        <f t="shared" si="239"/>
        <v>1495</v>
      </c>
      <c r="P1515">
        <v>74.7</v>
      </c>
      <c r="Q1515">
        <v>0.39</v>
      </c>
      <c r="R1515">
        <f t="shared" si="230"/>
        <v>-0.3415123859191658</v>
      </c>
      <c r="S1515">
        <f t="shared" si="231"/>
        <v>-12.662907431551446</v>
      </c>
      <c r="T1515">
        <f t="shared" si="232"/>
        <v>0.11663070973620121</v>
      </c>
      <c r="U1515">
        <f t="shared" si="233"/>
        <v>160.34922462004084</v>
      </c>
      <c r="V1515">
        <f t="shared" si="234"/>
        <v>4.3245397296226695</v>
      </c>
      <c r="W1515">
        <f t="shared" si="235"/>
        <v>-10.661276298972975</v>
      </c>
      <c r="X1515">
        <f t="shared" si="236"/>
        <v>113.6628123230429</v>
      </c>
      <c r="Y1515">
        <f t="shared" si="237"/>
        <v>-796.3973395332813</v>
      </c>
      <c r="Z1515">
        <f t="shared" si="238"/>
        <v>6376.487339533282</v>
      </c>
    </row>
    <row r="1516" spans="15:26" ht="15.75" hidden="1">
      <c r="O1516" s="9">
        <f t="shared" si="239"/>
        <v>1496</v>
      </c>
      <c r="P1516">
        <v>72.9</v>
      </c>
      <c r="Q1516">
        <v>0.81</v>
      </c>
      <c r="R1516">
        <f t="shared" si="230"/>
        <v>0.07848761408083427</v>
      </c>
      <c r="S1516">
        <f t="shared" si="231"/>
        <v>-14.462907431551443</v>
      </c>
      <c r="T1516">
        <f t="shared" si="232"/>
        <v>0.006160305564101974</v>
      </c>
      <c r="U1516">
        <f t="shared" si="233"/>
        <v>209.17569137362597</v>
      </c>
      <c r="V1516">
        <f t="shared" si="234"/>
        <v>-1.1351590969744396</v>
      </c>
      <c r="W1516">
        <f t="shared" si="235"/>
        <v>-14.922929551812658</v>
      </c>
      <c r="X1516">
        <f t="shared" si="236"/>
        <v>222.69382640836352</v>
      </c>
      <c r="Y1516">
        <f t="shared" si="237"/>
        <v>-1087.8815643271428</v>
      </c>
      <c r="Z1516">
        <f t="shared" si="238"/>
        <v>6402.2915643271435</v>
      </c>
    </row>
    <row r="1517" spans="15:26" ht="15.75" hidden="1">
      <c r="O1517" s="9">
        <f t="shared" si="239"/>
        <v>1497</v>
      </c>
      <c r="P1517">
        <v>100</v>
      </c>
      <c r="Q1517">
        <v>2.9</v>
      </c>
      <c r="R1517">
        <f t="shared" si="230"/>
        <v>2.168487614080834</v>
      </c>
      <c r="S1517">
        <f t="shared" si="231"/>
        <v>12.637092568448551</v>
      </c>
      <c r="T1517">
        <f t="shared" si="232"/>
        <v>4.702338532421988</v>
      </c>
      <c r="U1517">
        <f t="shared" si="233"/>
        <v>159.6961085835376</v>
      </c>
      <c r="V1517">
        <f t="shared" si="234"/>
        <v>27.40337871267364</v>
      </c>
      <c r="W1517">
        <f t="shared" si="235"/>
        <v>-0.07258502427680114</v>
      </c>
      <c r="X1517">
        <f t="shared" si="236"/>
        <v>0.00526858574926381</v>
      </c>
      <c r="Y1517">
        <f t="shared" si="237"/>
        <v>-7.2585024276801136</v>
      </c>
      <c r="Z1517">
        <f t="shared" si="238"/>
        <v>10007.258502427681</v>
      </c>
    </row>
    <row r="1518" spans="15:26" ht="15.75" hidden="1">
      <c r="O1518" s="9">
        <f t="shared" si="239"/>
        <v>1498</v>
      </c>
      <c r="P1518">
        <v>63.6</v>
      </c>
      <c r="Q1518">
        <v>0.34</v>
      </c>
      <c r="R1518">
        <f t="shared" si="230"/>
        <v>-0.39151238591916576</v>
      </c>
      <c r="S1518">
        <f t="shared" si="231"/>
        <v>-23.762907431551447</v>
      </c>
      <c r="T1518">
        <f t="shared" si="232"/>
        <v>0.15328194832811778</v>
      </c>
      <c r="U1518">
        <f t="shared" si="233"/>
        <v>564.675769600483</v>
      </c>
      <c r="V1518">
        <f t="shared" si="234"/>
        <v>9.303472584902982</v>
      </c>
      <c r="W1518">
        <f t="shared" si="235"/>
        <v>-21.468222340301587</v>
      </c>
      <c r="X1518">
        <f t="shared" si="236"/>
        <v>460.88457045262413</v>
      </c>
      <c r="Y1518">
        <f t="shared" si="237"/>
        <v>-1365.378940843181</v>
      </c>
      <c r="Z1518">
        <f t="shared" si="238"/>
        <v>5410.338940843181</v>
      </c>
    </row>
    <row r="1519" spans="15:26" ht="15.75" hidden="1">
      <c r="O1519" s="9">
        <f t="shared" si="239"/>
        <v>1499</v>
      </c>
      <c r="P1519">
        <v>52.7</v>
      </c>
      <c r="Q1519">
        <v>0.45</v>
      </c>
      <c r="R1519">
        <f t="shared" si="230"/>
        <v>-0.2815123859191658</v>
      </c>
      <c r="S1519">
        <f t="shared" si="231"/>
        <v>-34.662907431551446</v>
      </c>
      <c r="T1519">
        <f t="shared" si="232"/>
        <v>0.07924922342590132</v>
      </c>
      <c r="U1519">
        <f t="shared" si="233"/>
        <v>1201.5171516083044</v>
      </c>
      <c r="V1519">
        <f t="shared" si="234"/>
        <v>9.75803777395123</v>
      </c>
      <c r="W1519">
        <f t="shared" si="235"/>
        <v>-33.01294104937865</v>
      </c>
      <c r="X1519">
        <f t="shared" si="236"/>
        <v>1089.8542767297497</v>
      </c>
      <c r="Y1519">
        <f t="shared" si="237"/>
        <v>-1739.7819933022547</v>
      </c>
      <c r="Z1519">
        <f t="shared" si="238"/>
        <v>4517.071993302256</v>
      </c>
    </row>
    <row r="1520" spans="15:26" ht="15.75" hidden="1">
      <c r="O1520" s="9">
        <f t="shared" si="239"/>
        <v>1500</v>
      </c>
      <c r="P1520">
        <v>83.3</v>
      </c>
      <c r="Q1520">
        <v>0.03</v>
      </c>
      <c r="R1520">
        <f t="shared" si="230"/>
        <v>-0.7015123859191658</v>
      </c>
      <c r="S1520">
        <f t="shared" si="231"/>
        <v>-4.0629074315514515</v>
      </c>
      <c r="T1520">
        <f t="shared" si="232"/>
        <v>0.49211962759800054</v>
      </c>
      <c r="U1520">
        <f t="shared" si="233"/>
        <v>16.507216797356012</v>
      </c>
      <c r="V1520">
        <f t="shared" si="234"/>
        <v>2.8501798860763685</v>
      </c>
      <c r="W1520">
        <f t="shared" si="235"/>
        <v>0.04871220346103239</v>
      </c>
      <c r="X1520">
        <f t="shared" si="236"/>
        <v>0.002372878766029016</v>
      </c>
      <c r="Y1520">
        <f t="shared" si="237"/>
        <v>4.0577265483039975</v>
      </c>
      <c r="Z1520">
        <f t="shared" si="238"/>
        <v>6934.832273451695</v>
      </c>
    </row>
    <row r="1521" spans="15:26" ht="15.75" hidden="1">
      <c r="O1521" s="9">
        <f t="shared" si="239"/>
        <v>1501</v>
      </c>
      <c r="P1521">
        <v>84.9</v>
      </c>
      <c r="Q1521">
        <v>0.27</v>
      </c>
      <c r="R1521">
        <f t="shared" si="230"/>
        <v>-0.46151238591916577</v>
      </c>
      <c r="S1521">
        <f t="shared" si="231"/>
        <v>-2.462907431551443</v>
      </c>
      <c r="T1521">
        <f t="shared" si="232"/>
        <v>0.212993682356801</v>
      </c>
      <c r="U1521">
        <f t="shared" si="233"/>
        <v>6.065913016391326</v>
      </c>
      <c r="V1521">
        <f t="shared" si="234"/>
        <v>1.136662285033351</v>
      </c>
      <c r="W1521">
        <f t="shared" si="235"/>
        <v>0.24205320183836476</v>
      </c>
      <c r="X1521">
        <f t="shared" si="236"/>
        <v>0.05858975252020415</v>
      </c>
      <c r="Y1521">
        <f t="shared" si="237"/>
        <v>20.55031683607717</v>
      </c>
      <c r="Z1521">
        <f t="shared" si="238"/>
        <v>7187.459683163925</v>
      </c>
    </row>
    <row r="1522" spans="15:26" ht="15.75" hidden="1">
      <c r="O1522" s="9">
        <f t="shared" si="239"/>
        <v>1502</v>
      </c>
      <c r="P1522">
        <v>100</v>
      </c>
      <c r="Q1522">
        <v>0.1</v>
      </c>
      <c r="R1522">
        <f t="shared" si="230"/>
        <v>-0.6315123859191658</v>
      </c>
      <c r="S1522">
        <f t="shared" si="231"/>
        <v>12.637092568448551</v>
      </c>
      <c r="T1522">
        <f t="shared" si="232"/>
        <v>0.3988078935693174</v>
      </c>
      <c r="U1522">
        <f t="shared" si="233"/>
        <v>159.6961085835376</v>
      </c>
      <c r="V1522">
        <f t="shared" si="234"/>
        <v>-7.980480478982304</v>
      </c>
      <c r="W1522">
        <f t="shared" si="235"/>
        <v>16.338436661321087</v>
      </c>
      <c r="X1522">
        <f t="shared" si="236"/>
        <v>266.94451253600096</v>
      </c>
      <c r="Y1522">
        <f t="shared" si="237"/>
        <v>1633.8436661321086</v>
      </c>
      <c r="Z1522">
        <f t="shared" si="238"/>
        <v>8366.156333867892</v>
      </c>
    </row>
    <row r="1523" spans="15:26" ht="15.75" hidden="1">
      <c r="O1523" s="9">
        <f t="shared" si="239"/>
        <v>1503</v>
      </c>
      <c r="P1523">
        <v>70.9</v>
      </c>
      <c r="Q1523">
        <v>0.5</v>
      </c>
      <c r="R1523">
        <f t="shared" si="230"/>
        <v>-0.2315123859191658</v>
      </c>
      <c r="S1523">
        <f t="shared" si="231"/>
        <v>-16.462907431551443</v>
      </c>
      <c r="T1523">
        <f t="shared" si="232"/>
        <v>0.05359798483398475</v>
      </c>
      <c r="U1523">
        <f t="shared" si="233"/>
        <v>271.02732109983174</v>
      </c>
      <c r="V1523">
        <f t="shared" si="234"/>
        <v>3.81136697864484</v>
      </c>
      <c r="W1523">
        <f t="shared" si="235"/>
        <v>-15.105995008050034</v>
      </c>
      <c r="X1523">
        <f t="shared" si="236"/>
        <v>228.19108518323253</v>
      </c>
      <c r="Y1523">
        <f t="shared" si="237"/>
        <v>-1071.0150460707475</v>
      </c>
      <c r="Z1523">
        <f t="shared" si="238"/>
        <v>6097.825046070748</v>
      </c>
    </row>
    <row r="1524" spans="15:26" ht="15.75" hidden="1">
      <c r="O1524" s="9">
        <f t="shared" si="239"/>
        <v>1504</v>
      </c>
      <c r="P1524">
        <v>68.8</v>
      </c>
      <c r="Q1524">
        <v>0.38</v>
      </c>
      <c r="R1524">
        <f t="shared" si="230"/>
        <v>-0.3515123859191658</v>
      </c>
      <c r="S1524">
        <f t="shared" si="231"/>
        <v>-18.56290743155145</v>
      </c>
      <c r="T1524">
        <f t="shared" si="232"/>
        <v>0.12356095745458454</v>
      </c>
      <c r="U1524">
        <f t="shared" si="233"/>
        <v>344.5815323123481</v>
      </c>
      <c r="V1524">
        <f t="shared" si="234"/>
        <v>6.525091880861265</v>
      </c>
      <c r="W1524">
        <f t="shared" si="235"/>
        <v>-16.502665507238703</v>
      </c>
      <c r="X1524">
        <f t="shared" si="236"/>
        <v>272.33796884380604</v>
      </c>
      <c r="Y1524">
        <f t="shared" si="237"/>
        <v>-1135.3833868980228</v>
      </c>
      <c r="Z1524">
        <f t="shared" si="238"/>
        <v>5868.823386898022</v>
      </c>
    </row>
    <row r="1525" spans="15:26" ht="15.75" hidden="1">
      <c r="O1525" s="9">
        <f t="shared" si="239"/>
        <v>1505</v>
      </c>
      <c r="P1525">
        <v>82.6</v>
      </c>
      <c r="Q1525">
        <v>0.56</v>
      </c>
      <c r="R1525">
        <f t="shared" si="230"/>
        <v>-0.17151238591916573</v>
      </c>
      <c r="S1525">
        <f t="shared" si="231"/>
        <v>-4.762907431551454</v>
      </c>
      <c r="T1525">
        <f t="shared" si="232"/>
        <v>0.02941649852368484</v>
      </c>
      <c r="U1525">
        <f t="shared" si="233"/>
        <v>22.685287201528073</v>
      </c>
      <c r="V1525">
        <f t="shared" si="234"/>
        <v>0.8168976174975154</v>
      </c>
      <c r="W1525">
        <f t="shared" si="235"/>
        <v>-3.7576597584557136</v>
      </c>
      <c r="X1525">
        <f t="shared" si="236"/>
        <v>14.120006860317453</v>
      </c>
      <c r="Y1525">
        <f t="shared" si="237"/>
        <v>-310.3826960484419</v>
      </c>
      <c r="Z1525">
        <f t="shared" si="238"/>
        <v>7133.142696048441</v>
      </c>
    </row>
    <row r="1526" spans="15:26" ht="15.75" hidden="1">
      <c r="O1526" s="9">
        <f t="shared" si="239"/>
        <v>1506</v>
      </c>
      <c r="P1526">
        <v>100</v>
      </c>
      <c r="Q1526">
        <v>0.78</v>
      </c>
      <c r="R1526">
        <f t="shared" si="230"/>
        <v>0.04848761408083424</v>
      </c>
      <c r="S1526">
        <f t="shared" si="231"/>
        <v>12.637092568448551</v>
      </c>
      <c r="T1526">
        <f t="shared" si="232"/>
        <v>0.002351048719251915</v>
      </c>
      <c r="U1526">
        <f t="shared" si="233"/>
        <v>159.6961085835376</v>
      </c>
      <c r="V1526">
        <f t="shared" si="234"/>
        <v>0.6127424675627117</v>
      </c>
      <c r="W1526">
        <f t="shared" si="235"/>
        <v>12.352902823390172</v>
      </c>
      <c r="X1526">
        <f t="shared" si="236"/>
        <v>152.5942081641209</v>
      </c>
      <c r="Y1526">
        <f t="shared" si="237"/>
        <v>1235.2902823390173</v>
      </c>
      <c r="Z1526">
        <f t="shared" si="238"/>
        <v>8764.709717660984</v>
      </c>
    </row>
    <row r="1527" spans="15:26" ht="15.75" hidden="1">
      <c r="O1527" s="9">
        <f t="shared" si="239"/>
        <v>1507</v>
      </c>
      <c r="P1527">
        <v>100</v>
      </c>
      <c r="Q1527">
        <v>3.1</v>
      </c>
      <c r="R1527">
        <f t="shared" si="230"/>
        <v>2.368487614080834</v>
      </c>
      <c r="S1527">
        <f t="shared" si="231"/>
        <v>12.637092568448551</v>
      </c>
      <c r="T1527">
        <f t="shared" si="232"/>
        <v>5.609733578054323</v>
      </c>
      <c r="U1527">
        <f t="shared" si="233"/>
        <v>159.6961085835376</v>
      </c>
      <c r="V1527">
        <f t="shared" si="234"/>
        <v>29.93079722636335</v>
      </c>
      <c r="W1527">
        <f t="shared" si="235"/>
        <v>-1.244800858962364</v>
      </c>
      <c r="X1527">
        <f t="shared" si="236"/>
        <v>1.5495291784734393</v>
      </c>
      <c r="Y1527">
        <f t="shared" si="237"/>
        <v>-124.4800858962364</v>
      </c>
      <c r="Z1527">
        <f t="shared" si="238"/>
        <v>10124.480085896237</v>
      </c>
    </row>
    <row r="1528" spans="15:26" ht="15.75" hidden="1">
      <c r="O1528" s="9">
        <f t="shared" si="239"/>
        <v>1508</v>
      </c>
      <c r="P1528">
        <v>99.5</v>
      </c>
      <c r="Q1528">
        <v>0.71</v>
      </c>
      <c r="R1528">
        <f t="shared" si="230"/>
        <v>-0.021512385919165822</v>
      </c>
      <c r="S1528">
        <f t="shared" si="231"/>
        <v>12.137092568448551</v>
      </c>
      <c r="T1528">
        <f t="shared" si="232"/>
        <v>0.0004627827479351239</v>
      </c>
      <c r="U1528">
        <f t="shared" si="233"/>
        <v>147.30901601508904</v>
      </c>
      <c r="V1528">
        <f t="shared" si="234"/>
        <v>-0.26109781926910475</v>
      </c>
      <c r="W1528">
        <f t="shared" si="235"/>
        <v>12.26317836553012</v>
      </c>
      <c r="X1528">
        <f t="shared" si="236"/>
        <v>150.385543624806</v>
      </c>
      <c r="Y1528">
        <f t="shared" si="237"/>
        <v>1220.186247370247</v>
      </c>
      <c r="Z1528">
        <f t="shared" si="238"/>
        <v>8680.063752629752</v>
      </c>
    </row>
    <row r="1529" spans="15:26" ht="15.75" hidden="1">
      <c r="O1529" s="9">
        <f t="shared" si="239"/>
        <v>1509</v>
      </c>
      <c r="P1529">
        <v>91.9</v>
      </c>
      <c r="Q1529">
        <v>0.21</v>
      </c>
      <c r="R1529">
        <f t="shared" si="230"/>
        <v>-0.5215123859191658</v>
      </c>
      <c r="S1529">
        <f t="shared" si="231"/>
        <v>4.537092568448557</v>
      </c>
      <c r="T1529">
        <f t="shared" si="232"/>
        <v>0.2719751686671009</v>
      </c>
      <c r="U1529">
        <f t="shared" si="233"/>
        <v>20.585208974671126</v>
      </c>
      <c r="V1529">
        <f t="shared" si="234"/>
        <v>-2.366149970507723</v>
      </c>
      <c r="W1529">
        <f t="shared" si="235"/>
        <v>7.593717952244034</v>
      </c>
      <c r="X1529">
        <f t="shared" si="236"/>
        <v>57.66455233823332</v>
      </c>
      <c r="Y1529">
        <f t="shared" si="237"/>
        <v>697.8626798112267</v>
      </c>
      <c r="Z1529">
        <f t="shared" si="238"/>
        <v>7747.747320188774</v>
      </c>
    </row>
    <row r="1530" spans="15:26" ht="15.75" hidden="1">
      <c r="O1530" s="9">
        <f t="shared" si="239"/>
        <v>1510</v>
      </c>
      <c r="P1530">
        <v>68.7</v>
      </c>
      <c r="Q1530">
        <v>0.19</v>
      </c>
      <c r="R1530">
        <f t="shared" si="230"/>
        <v>-0.5415123859191657</v>
      </c>
      <c r="S1530">
        <f t="shared" si="231"/>
        <v>-18.662907431551446</v>
      </c>
      <c r="T1530">
        <f t="shared" si="232"/>
        <v>0.2932356641038675</v>
      </c>
      <c r="U1530">
        <f t="shared" si="233"/>
        <v>348.3041137986582</v>
      </c>
      <c r="V1530">
        <f t="shared" si="234"/>
        <v>10.106195531447952</v>
      </c>
      <c r="W1530">
        <f t="shared" si="235"/>
        <v>-15.489060464287412</v>
      </c>
      <c r="X1530">
        <f t="shared" si="236"/>
        <v>239.91099406635138</v>
      </c>
      <c r="Y1530">
        <f t="shared" si="237"/>
        <v>-1064.0984538965454</v>
      </c>
      <c r="Z1530">
        <f t="shared" si="238"/>
        <v>5783.788453896546</v>
      </c>
    </row>
    <row r="1531" spans="15:26" ht="15.75" hidden="1">
      <c r="O1531" s="9">
        <f t="shared" si="239"/>
        <v>1511</v>
      </c>
      <c r="P1531">
        <v>73.8</v>
      </c>
      <c r="Q1531">
        <v>0.35</v>
      </c>
      <c r="R1531">
        <f t="shared" si="230"/>
        <v>-0.3815123859191658</v>
      </c>
      <c r="S1531">
        <f t="shared" si="231"/>
        <v>-13.562907431551452</v>
      </c>
      <c r="T1531">
        <f t="shared" si="232"/>
        <v>0.14555170060973452</v>
      </c>
      <c r="U1531">
        <f t="shared" si="233"/>
        <v>183.9524579968336</v>
      </c>
      <c r="V1531">
        <f t="shared" si="234"/>
        <v>5.174417174211979</v>
      </c>
      <c r="W1531">
        <f t="shared" si="235"/>
        <v>-11.326833132035869</v>
      </c>
      <c r="X1531">
        <f t="shared" si="236"/>
        <v>128.2971488009855</v>
      </c>
      <c r="Y1531">
        <f t="shared" si="237"/>
        <v>-835.9202851442471</v>
      </c>
      <c r="Z1531">
        <f t="shared" si="238"/>
        <v>6282.3602851442465</v>
      </c>
    </row>
    <row r="1532" spans="15:26" ht="15.75" hidden="1">
      <c r="O1532" s="9">
        <f t="shared" si="239"/>
        <v>1512</v>
      </c>
      <c r="P1532">
        <v>100</v>
      </c>
      <c r="Q1532">
        <v>2.67</v>
      </c>
      <c r="R1532">
        <f t="shared" si="230"/>
        <v>1.938487614080834</v>
      </c>
      <c r="S1532">
        <f t="shared" si="231"/>
        <v>12.637092568448551</v>
      </c>
      <c r="T1532">
        <f t="shared" si="232"/>
        <v>3.7577342299448047</v>
      </c>
      <c r="U1532">
        <f t="shared" si="233"/>
        <v>159.6961085835376</v>
      </c>
      <c r="V1532">
        <f t="shared" si="234"/>
        <v>24.49684742193047</v>
      </c>
      <c r="W1532">
        <f t="shared" si="235"/>
        <v>1.2754631856115992</v>
      </c>
      <c r="X1532">
        <f t="shared" si="236"/>
        <v>1.626806337850489</v>
      </c>
      <c r="Y1532">
        <f t="shared" si="237"/>
        <v>127.54631856115992</v>
      </c>
      <c r="Z1532">
        <f t="shared" si="238"/>
        <v>9872.45368143884</v>
      </c>
    </row>
    <row r="1533" spans="15:26" ht="15.75" hidden="1">
      <c r="O1533" s="9">
        <f t="shared" si="239"/>
        <v>1513</v>
      </c>
      <c r="P1533">
        <v>78.5</v>
      </c>
      <c r="Q1533">
        <v>0.31</v>
      </c>
      <c r="R1533">
        <f t="shared" si="230"/>
        <v>-0.4215123859191658</v>
      </c>
      <c r="S1533">
        <f t="shared" si="231"/>
        <v>-8.862907431551449</v>
      </c>
      <c r="T1533">
        <f t="shared" si="232"/>
        <v>0.17767269148326775</v>
      </c>
      <c r="U1533">
        <f t="shared" si="233"/>
        <v>78.5511281402499</v>
      </c>
      <c r="V1533">
        <f t="shared" si="234"/>
        <v>3.7358252576539566</v>
      </c>
      <c r="W1533">
        <f t="shared" si="235"/>
        <v>-6.3923899650987535</v>
      </c>
      <c r="X1533">
        <f t="shared" si="236"/>
        <v>40.862649465895245</v>
      </c>
      <c r="Y1533">
        <f t="shared" si="237"/>
        <v>-501.80261226025215</v>
      </c>
      <c r="Z1533">
        <f t="shared" si="238"/>
        <v>6664.052612260252</v>
      </c>
    </row>
    <row r="1534" spans="15:26" ht="15.75" hidden="1">
      <c r="O1534" s="9">
        <f t="shared" si="239"/>
        <v>1514</v>
      </c>
      <c r="P1534">
        <v>99.2</v>
      </c>
      <c r="Q1534">
        <v>0.4</v>
      </c>
      <c r="R1534">
        <f t="shared" si="230"/>
        <v>-0.33151238591916576</v>
      </c>
      <c r="S1534">
        <f t="shared" si="231"/>
        <v>11.837092568448554</v>
      </c>
      <c r="T1534">
        <f t="shared" si="232"/>
        <v>0.10990046201781789</v>
      </c>
      <c r="U1534">
        <f t="shared" si="233"/>
        <v>140.11676047402</v>
      </c>
      <c r="V1534">
        <f t="shared" si="234"/>
        <v>-3.9241427997124063</v>
      </c>
      <c r="W1534">
        <f t="shared" si="235"/>
        <v>13.780112909292745</v>
      </c>
      <c r="X1534">
        <f t="shared" si="236"/>
        <v>189.89151179285656</v>
      </c>
      <c r="Y1534">
        <f t="shared" si="237"/>
        <v>1366.9872006018404</v>
      </c>
      <c r="Z1534">
        <f t="shared" si="238"/>
        <v>8473.65279939816</v>
      </c>
    </row>
    <row r="1535" spans="15:26" ht="15.75" hidden="1">
      <c r="O1535" s="9">
        <f t="shared" si="239"/>
        <v>1515</v>
      </c>
      <c r="P1535">
        <v>100</v>
      </c>
      <c r="Q1535">
        <v>0.87</v>
      </c>
      <c r="R1535">
        <f t="shared" si="230"/>
        <v>0.1384876140808342</v>
      </c>
      <c r="S1535">
        <f t="shared" si="231"/>
        <v>12.637092568448551</v>
      </c>
      <c r="T1535">
        <f t="shared" si="232"/>
        <v>0.01917881925380207</v>
      </c>
      <c r="U1535">
        <f t="shared" si="233"/>
        <v>159.6961085835376</v>
      </c>
      <c r="V1535">
        <f t="shared" si="234"/>
        <v>1.7500807987230809</v>
      </c>
      <c r="W1535">
        <f t="shared" si="235"/>
        <v>11.825405697781669</v>
      </c>
      <c r="X1535">
        <f t="shared" si="236"/>
        <v>139.84021991712717</v>
      </c>
      <c r="Y1535">
        <f t="shared" si="237"/>
        <v>1182.5405697781669</v>
      </c>
      <c r="Z1535">
        <f t="shared" si="238"/>
        <v>8817.459430221834</v>
      </c>
    </row>
    <row r="1536" spans="15:26" ht="15.75" hidden="1">
      <c r="O1536" s="9">
        <f t="shared" si="239"/>
        <v>1516</v>
      </c>
      <c r="P1536">
        <v>79.1</v>
      </c>
      <c r="Q1536">
        <v>0.51</v>
      </c>
      <c r="R1536">
        <f t="shared" si="230"/>
        <v>-0.22151238591916578</v>
      </c>
      <c r="S1536">
        <f t="shared" si="231"/>
        <v>-8.262907431551454</v>
      </c>
      <c r="T1536">
        <f t="shared" si="232"/>
        <v>0.04906773711560143</v>
      </c>
      <c r="U1536">
        <f t="shared" si="233"/>
        <v>68.27563922238825</v>
      </c>
      <c r="V1536">
        <f t="shared" si="234"/>
        <v>1.8303363397921686</v>
      </c>
      <c r="W1536">
        <f t="shared" si="235"/>
        <v>-6.964605799784323</v>
      </c>
      <c r="X1536">
        <f t="shared" si="236"/>
        <v>48.50573394638943</v>
      </c>
      <c r="Y1536">
        <f t="shared" si="237"/>
        <v>-550.90031876294</v>
      </c>
      <c r="Z1536">
        <f t="shared" si="238"/>
        <v>6807.710318762939</v>
      </c>
    </row>
    <row r="1537" spans="15:26" ht="15.75" hidden="1">
      <c r="O1537" s="9">
        <f t="shared" si="239"/>
        <v>1517</v>
      </c>
      <c r="P1537">
        <v>81</v>
      </c>
      <c r="Q1537">
        <v>0.98</v>
      </c>
      <c r="R1537">
        <f t="shared" si="230"/>
        <v>0.2484876140808342</v>
      </c>
      <c r="S1537">
        <f t="shared" si="231"/>
        <v>-6.362907431551449</v>
      </c>
      <c r="T1537">
        <f t="shared" si="232"/>
        <v>0.06174609435158559</v>
      </c>
      <c r="U1537">
        <f t="shared" si="233"/>
        <v>40.48659098249265</v>
      </c>
      <c r="V1537">
        <f t="shared" si="234"/>
        <v>-1.5811036862834282</v>
      </c>
      <c r="W1537">
        <f t="shared" si="235"/>
        <v>-7.819313011295391</v>
      </c>
      <c r="X1537">
        <f t="shared" si="236"/>
        <v>61.14165596861339</v>
      </c>
      <c r="Y1537">
        <f t="shared" si="237"/>
        <v>-633.3643539149266</v>
      </c>
      <c r="Z1537">
        <f t="shared" si="238"/>
        <v>7194.364353914927</v>
      </c>
    </row>
    <row r="1538" spans="15:26" ht="15.75" hidden="1">
      <c r="O1538" s="9">
        <f t="shared" si="239"/>
        <v>1518</v>
      </c>
      <c r="P1538">
        <v>93.1</v>
      </c>
      <c r="Q1538">
        <v>0.65</v>
      </c>
      <c r="R1538">
        <f t="shared" si="230"/>
        <v>-0.08151238591916576</v>
      </c>
      <c r="S1538">
        <f t="shared" si="231"/>
        <v>5.737092568448546</v>
      </c>
      <c r="T1538">
        <f t="shared" si="232"/>
        <v>0.006644269058235013</v>
      </c>
      <c r="U1538">
        <f t="shared" si="233"/>
        <v>32.91423113894753</v>
      </c>
      <c r="V1538">
        <f t="shared" si="234"/>
        <v>-0.4676441034933558</v>
      </c>
      <c r="W1538">
        <f t="shared" si="235"/>
        <v>6.214843115935783</v>
      </c>
      <c r="X1538">
        <f t="shared" si="236"/>
        <v>38.62427495569439</v>
      </c>
      <c r="Y1538">
        <f t="shared" si="237"/>
        <v>578.6018940936214</v>
      </c>
      <c r="Z1538">
        <f t="shared" si="238"/>
        <v>8089.008105906378</v>
      </c>
    </row>
    <row r="1539" spans="15:26" ht="15.75" hidden="1">
      <c r="O1539" s="9">
        <f t="shared" si="239"/>
        <v>1519</v>
      </c>
      <c r="P1539">
        <v>100</v>
      </c>
      <c r="Q1539">
        <v>0.8</v>
      </c>
      <c r="R1539">
        <f t="shared" si="230"/>
        <v>0.06848761408083426</v>
      </c>
      <c r="S1539">
        <f t="shared" si="231"/>
        <v>12.637092568448551</v>
      </c>
      <c r="T1539">
        <f t="shared" si="232"/>
        <v>0.004690553282485287</v>
      </c>
      <c r="U1539">
        <f t="shared" si="233"/>
        <v>159.6961085835376</v>
      </c>
      <c r="V1539">
        <f t="shared" si="234"/>
        <v>0.865484318931683</v>
      </c>
      <c r="W1539">
        <f t="shared" si="235"/>
        <v>12.235681239921615</v>
      </c>
      <c r="X1539">
        <f t="shared" si="236"/>
        <v>149.71189540496974</v>
      </c>
      <c r="Y1539">
        <f t="shared" si="237"/>
        <v>1223.5681239921614</v>
      </c>
      <c r="Z1539">
        <f t="shared" si="238"/>
        <v>8776.431876007839</v>
      </c>
    </row>
    <row r="1540" spans="15:26" ht="15.75" hidden="1">
      <c r="O1540" s="9">
        <f t="shared" si="239"/>
        <v>1520</v>
      </c>
      <c r="P1540">
        <v>68.9</v>
      </c>
      <c r="Q1540">
        <v>0.6</v>
      </c>
      <c r="R1540">
        <f t="shared" si="230"/>
        <v>-0.1315123859191658</v>
      </c>
      <c r="S1540">
        <f t="shared" si="231"/>
        <v>-18.462907431551443</v>
      </c>
      <c r="T1540">
        <f t="shared" si="232"/>
        <v>0.0172955076501516</v>
      </c>
      <c r="U1540">
        <f t="shared" si="233"/>
        <v>340.8789508260375</v>
      </c>
      <c r="V1540">
        <f t="shared" si="234"/>
        <v>2.428101007328028</v>
      </c>
      <c r="W1540">
        <f t="shared" si="235"/>
        <v>-17.692102925392813</v>
      </c>
      <c r="X1540">
        <f t="shared" si="236"/>
        <v>313.0105059226929</v>
      </c>
      <c r="Y1540">
        <f t="shared" si="237"/>
        <v>-1218.9858915595648</v>
      </c>
      <c r="Z1540">
        <f t="shared" si="238"/>
        <v>5966.195891559566</v>
      </c>
    </row>
    <row r="1541" spans="15:26" ht="15.75" hidden="1">
      <c r="O1541" s="9">
        <f t="shared" si="239"/>
        <v>1521</v>
      </c>
      <c r="P1541">
        <v>100</v>
      </c>
      <c r="Q1541">
        <v>1.73</v>
      </c>
      <c r="R1541">
        <f t="shared" si="230"/>
        <v>0.9984876140808342</v>
      </c>
      <c r="S1541">
        <f t="shared" si="231"/>
        <v>12.637092568448551</v>
      </c>
      <c r="T1541">
        <f t="shared" si="232"/>
        <v>0.9969775154728369</v>
      </c>
      <c r="U1541">
        <f t="shared" si="233"/>
        <v>159.6961085835376</v>
      </c>
      <c r="V1541">
        <f t="shared" si="234"/>
        <v>12.617980407588835</v>
      </c>
      <c r="W1541">
        <f t="shared" si="235"/>
        <v>6.784877608633746</v>
      </c>
      <c r="X1541">
        <f t="shared" si="236"/>
        <v>46.03456416413958</v>
      </c>
      <c r="Y1541">
        <f t="shared" si="237"/>
        <v>678.4877608633745</v>
      </c>
      <c r="Z1541">
        <f t="shared" si="238"/>
        <v>9321.512239136626</v>
      </c>
    </row>
    <row r="1542" spans="15:26" ht="15.75" hidden="1">
      <c r="O1542" s="9">
        <f t="shared" si="239"/>
        <v>1522</v>
      </c>
      <c r="P1542">
        <v>59.6</v>
      </c>
      <c r="Q1542">
        <v>0.05</v>
      </c>
      <c r="R1542">
        <f t="shared" si="230"/>
        <v>-0.6815123859191657</v>
      </c>
      <c r="S1542">
        <f t="shared" si="231"/>
        <v>-27.762907431551447</v>
      </c>
      <c r="T1542">
        <f t="shared" si="232"/>
        <v>0.4644591321612339</v>
      </c>
      <c r="U1542">
        <f t="shared" si="233"/>
        <v>770.7790290528945</v>
      </c>
      <c r="V1542">
        <f t="shared" si="234"/>
        <v>18.920765283729565</v>
      </c>
      <c r="W1542">
        <f t="shared" si="235"/>
        <v>-23.76850938000752</v>
      </c>
      <c r="X1542">
        <f t="shared" si="236"/>
        <v>564.9420381475054</v>
      </c>
      <c r="Y1542">
        <f t="shared" si="237"/>
        <v>-1416.603159048448</v>
      </c>
      <c r="Z1542">
        <f t="shared" si="238"/>
        <v>4968.763159048449</v>
      </c>
    </row>
    <row r="1543" spans="15:26" ht="15.75" hidden="1">
      <c r="O1543" s="9">
        <f t="shared" si="239"/>
        <v>1523</v>
      </c>
      <c r="P1543">
        <v>100</v>
      </c>
      <c r="Q1543">
        <v>3.24</v>
      </c>
      <c r="R1543">
        <f t="shared" si="230"/>
        <v>2.5084876140808343</v>
      </c>
      <c r="S1543">
        <f t="shared" si="231"/>
        <v>12.637092568448551</v>
      </c>
      <c r="T1543">
        <f t="shared" si="232"/>
        <v>6.2925101099969565</v>
      </c>
      <c r="U1543">
        <f t="shared" si="233"/>
        <v>159.6961085835376</v>
      </c>
      <c r="V1543">
        <f t="shared" si="234"/>
        <v>31.69999018594615</v>
      </c>
      <c r="W1543">
        <f t="shared" si="235"/>
        <v>-2.065351943242259</v>
      </c>
      <c r="X1543">
        <f t="shared" si="236"/>
        <v>4.265678649454576</v>
      </c>
      <c r="Y1543">
        <f t="shared" si="237"/>
        <v>-206.53519432422593</v>
      </c>
      <c r="Z1543">
        <f t="shared" si="238"/>
        <v>10206.535194324226</v>
      </c>
    </row>
    <row r="1544" spans="15:26" ht="15.75" hidden="1">
      <c r="O1544" s="9">
        <f t="shared" si="239"/>
        <v>1524</v>
      </c>
      <c r="P1544">
        <v>52.4</v>
      </c>
      <c r="Q1544">
        <v>0.31</v>
      </c>
      <c r="R1544">
        <f t="shared" si="230"/>
        <v>-0.4215123859191658</v>
      </c>
      <c r="S1544">
        <f t="shared" si="231"/>
        <v>-34.96290743155145</v>
      </c>
      <c r="T1544">
        <f t="shared" si="232"/>
        <v>0.17767269148326775</v>
      </c>
      <c r="U1544">
        <f t="shared" si="233"/>
        <v>1222.4048960672355</v>
      </c>
      <c r="V1544">
        <f t="shared" si="234"/>
        <v>14.737298530144184</v>
      </c>
      <c r="W1544">
        <f t="shared" si="235"/>
        <v>-32.49238996509875</v>
      </c>
      <c r="X1544">
        <f t="shared" si="236"/>
        <v>1055.7554056440501</v>
      </c>
      <c r="Y1544">
        <f t="shared" si="237"/>
        <v>-1702.6012341711746</v>
      </c>
      <c r="Z1544">
        <f t="shared" si="238"/>
        <v>4448.361234171174</v>
      </c>
    </row>
    <row r="1545" spans="15:26" ht="15.75" hidden="1">
      <c r="O1545" s="9">
        <f t="shared" si="239"/>
        <v>1525</v>
      </c>
      <c r="P1545">
        <v>100</v>
      </c>
      <c r="Q1545">
        <v>0.99</v>
      </c>
      <c r="R1545">
        <f t="shared" si="230"/>
        <v>0.2584876140808342</v>
      </c>
      <c r="S1545">
        <f t="shared" si="231"/>
        <v>12.637092568448551</v>
      </c>
      <c r="T1545">
        <f t="shared" si="232"/>
        <v>0.06681584663320228</v>
      </c>
      <c r="U1545">
        <f t="shared" si="233"/>
        <v>159.6961085835376</v>
      </c>
      <c r="V1545">
        <f t="shared" si="234"/>
        <v>3.266531906936907</v>
      </c>
      <c r="W1545">
        <f t="shared" si="235"/>
        <v>11.12207619697033</v>
      </c>
      <c r="X1545">
        <f t="shared" si="236"/>
        <v>123.700578931214</v>
      </c>
      <c r="Y1545">
        <f t="shared" si="237"/>
        <v>1112.207619697033</v>
      </c>
      <c r="Z1545">
        <f t="shared" si="238"/>
        <v>8887.792380302968</v>
      </c>
    </row>
    <row r="1546" spans="15:26" ht="15.75" hidden="1">
      <c r="O1546" s="9">
        <f t="shared" si="239"/>
        <v>1526</v>
      </c>
      <c r="P1546">
        <v>54.9</v>
      </c>
      <c r="Q1546">
        <v>0.4</v>
      </c>
      <c r="R1546">
        <f t="shared" si="230"/>
        <v>-0.33151238591916576</v>
      </c>
      <c r="S1546">
        <f t="shared" si="231"/>
        <v>-32.46290743155145</v>
      </c>
      <c r="T1546">
        <f t="shared" si="232"/>
        <v>0.10990046201781789</v>
      </c>
      <c r="U1546">
        <f t="shared" si="233"/>
        <v>1053.8403589094783</v>
      </c>
      <c r="V1546">
        <f t="shared" si="234"/>
        <v>10.761855896506638</v>
      </c>
      <c r="W1546">
        <f t="shared" si="235"/>
        <v>-30.519887090707257</v>
      </c>
      <c r="X1546">
        <f t="shared" si="236"/>
        <v>931.4635080295195</v>
      </c>
      <c r="Y1546">
        <f t="shared" si="237"/>
        <v>-1675.5418012798284</v>
      </c>
      <c r="Z1546">
        <f t="shared" si="238"/>
        <v>4689.5518012798275</v>
      </c>
    </row>
    <row r="1547" spans="15:26" ht="15.75" hidden="1">
      <c r="O1547" s="9">
        <f t="shared" si="239"/>
        <v>1527</v>
      </c>
      <c r="P1547">
        <v>100</v>
      </c>
      <c r="Q1547">
        <v>4.02</v>
      </c>
      <c r="R1547">
        <f t="shared" si="230"/>
        <v>3.2884876140808337</v>
      </c>
      <c r="S1547">
        <f t="shared" si="231"/>
        <v>12.637092568448551</v>
      </c>
      <c r="T1547">
        <f t="shared" si="232"/>
        <v>10.814150787963055</v>
      </c>
      <c r="U1547">
        <f t="shared" si="233"/>
        <v>159.6961085835376</v>
      </c>
      <c r="V1547">
        <f t="shared" si="234"/>
        <v>41.55692238933601</v>
      </c>
      <c r="W1547">
        <f t="shared" si="235"/>
        <v>-6.636993698515951</v>
      </c>
      <c r="X1547">
        <f t="shared" si="236"/>
        <v>44.04968535414044</v>
      </c>
      <c r="Y1547">
        <f t="shared" si="237"/>
        <v>-663.6993698515951</v>
      </c>
      <c r="Z1547">
        <f t="shared" si="238"/>
        <v>10663.699369851594</v>
      </c>
    </row>
    <row r="1548" spans="15:26" ht="15.75" hidden="1">
      <c r="O1548" s="9">
        <f t="shared" si="239"/>
        <v>1528</v>
      </c>
      <c r="P1548">
        <v>89.1</v>
      </c>
      <c r="Q1548">
        <v>1.4</v>
      </c>
      <c r="R1548">
        <f t="shared" si="230"/>
        <v>0.6684876140808341</v>
      </c>
      <c r="S1548">
        <f t="shared" si="231"/>
        <v>1.7370925684485456</v>
      </c>
      <c r="T1548">
        <f t="shared" si="232"/>
        <v>0.4468756901794862</v>
      </c>
      <c r="U1548">
        <f t="shared" si="233"/>
        <v>3.017490591359165</v>
      </c>
      <c r="V1548">
        <f t="shared" si="234"/>
        <v>1.1612248665197162</v>
      </c>
      <c r="W1548">
        <f t="shared" si="235"/>
        <v>-2.1809662641350798</v>
      </c>
      <c r="X1548">
        <f t="shared" si="236"/>
        <v>4.756613845295327</v>
      </c>
      <c r="Y1548">
        <f t="shared" si="237"/>
        <v>-194.3240941344356</v>
      </c>
      <c r="Z1548">
        <f t="shared" si="238"/>
        <v>8133.134094134434</v>
      </c>
    </row>
    <row r="1549" spans="15:26" ht="15.75" hidden="1">
      <c r="O1549" s="9">
        <f t="shared" si="239"/>
        <v>1529</v>
      </c>
      <c r="P1549">
        <v>60.6</v>
      </c>
      <c r="Q1549">
        <v>0.06</v>
      </c>
      <c r="R1549">
        <f t="shared" si="230"/>
        <v>-0.6715123859191658</v>
      </c>
      <c r="S1549">
        <f t="shared" si="231"/>
        <v>-26.762907431551447</v>
      </c>
      <c r="T1549">
        <f t="shared" si="232"/>
        <v>0.45092888444285073</v>
      </c>
      <c r="U1549">
        <f t="shared" si="233"/>
        <v>716.2532141897917</v>
      </c>
      <c r="V1549">
        <f t="shared" si="234"/>
        <v>17.971623823494888</v>
      </c>
      <c r="W1549">
        <f t="shared" si="235"/>
        <v>-22.827120171741797</v>
      </c>
      <c r="X1549">
        <f t="shared" si="236"/>
        <v>521.0774153351413</v>
      </c>
      <c r="Y1549">
        <f t="shared" si="237"/>
        <v>-1383.323482407553</v>
      </c>
      <c r="Z1549">
        <f t="shared" si="238"/>
        <v>5055.683482407552</v>
      </c>
    </row>
    <row r="1550" spans="15:26" ht="15.75" hidden="1">
      <c r="O1550" s="9">
        <f t="shared" si="239"/>
        <v>1530</v>
      </c>
      <c r="P1550">
        <v>85.1</v>
      </c>
      <c r="Q1550">
        <v>0.33</v>
      </c>
      <c r="R1550">
        <f t="shared" si="230"/>
        <v>-0.40151238591916577</v>
      </c>
      <c r="S1550">
        <f t="shared" si="231"/>
        <v>-2.2629074315514544</v>
      </c>
      <c r="T1550">
        <f t="shared" si="232"/>
        <v>0.1612121960465011</v>
      </c>
      <c r="U1550">
        <f t="shared" si="233"/>
        <v>5.1207500437708005</v>
      </c>
      <c r="V1550">
        <f t="shared" si="234"/>
        <v>0.9085853619564357</v>
      </c>
      <c r="W1550">
        <f t="shared" si="235"/>
        <v>0.09038845143268426</v>
      </c>
      <c r="X1550">
        <f t="shared" si="236"/>
        <v>0.00817007215239872</v>
      </c>
      <c r="Y1550">
        <f t="shared" si="237"/>
        <v>7.692057216921429</v>
      </c>
      <c r="Z1550">
        <f t="shared" si="238"/>
        <v>7234.317942783077</v>
      </c>
    </row>
    <row r="1551" spans="15:26" ht="15.75" hidden="1">
      <c r="O1551" s="9">
        <f t="shared" si="239"/>
        <v>1531</v>
      </c>
      <c r="P1551">
        <v>100</v>
      </c>
      <c r="Q1551">
        <v>2.52</v>
      </c>
      <c r="R1551">
        <f t="shared" si="230"/>
        <v>1.7884876140808341</v>
      </c>
      <c r="S1551">
        <f t="shared" si="231"/>
        <v>12.637092568448551</v>
      </c>
      <c r="T1551">
        <f t="shared" si="232"/>
        <v>3.198687945720555</v>
      </c>
      <c r="U1551">
        <f t="shared" si="233"/>
        <v>159.6961085835376</v>
      </c>
      <c r="V1551">
        <f t="shared" si="234"/>
        <v>22.60128353666319</v>
      </c>
      <c r="W1551">
        <f t="shared" si="235"/>
        <v>2.1546250616257705</v>
      </c>
      <c r="X1551">
        <f t="shared" si="236"/>
        <v>4.642409156185855</v>
      </c>
      <c r="Y1551">
        <f t="shared" si="237"/>
        <v>215.46250616257706</v>
      </c>
      <c r="Z1551">
        <f t="shared" si="238"/>
        <v>9784.537493837424</v>
      </c>
    </row>
    <row r="1552" spans="15:26" ht="15.75">
      <c r="O1552" s="9">
        <f t="shared" si="239"/>
        <v>1532</v>
      </c>
      <c r="P1552">
        <v>100</v>
      </c>
      <c r="Q1552">
        <v>2.27</v>
      </c>
      <c r="R1552">
        <f t="shared" si="230"/>
        <v>1.5384876140808341</v>
      </c>
      <c r="S1552">
        <f t="shared" si="231"/>
        <v>12.637092568448551</v>
      </c>
      <c r="T1552">
        <f t="shared" si="232"/>
        <v>2.3669441386801378</v>
      </c>
      <c r="U1552">
        <f t="shared" si="233"/>
        <v>159.6961085835376</v>
      </c>
      <c r="V1552">
        <f t="shared" si="234"/>
        <v>19.44201039455105</v>
      </c>
      <c r="W1552">
        <f t="shared" si="235"/>
        <v>3.619894854982725</v>
      </c>
      <c r="X1552">
        <f t="shared" si="236"/>
        <v>13.103638761130403</v>
      </c>
      <c r="Y1552">
        <f t="shared" si="237"/>
        <v>361.98948549827253</v>
      </c>
      <c r="Z1552">
        <f t="shared" si="238"/>
        <v>9638.010514501726</v>
      </c>
    </row>
    <row r="1553" spans="15:26" ht="15.75">
      <c r="O1553" s="9">
        <f t="shared" si="239"/>
        <v>1533</v>
      </c>
      <c r="P1553">
        <v>100</v>
      </c>
      <c r="Q1553">
        <v>0.58</v>
      </c>
      <c r="R1553">
        <f t="shared" si="230"/>
        <v>-0.15151238591916583</v>
      </c>
      <c r="S1553">
        <f t="shared" si="231"/>
        <v>12.637092568448551</v>
      </c>
      <c r="T1553">
        <f t="shared" si="232"/>
        <v>0.02295600308691824</v>
      </c>
      <c r="U1553">
        <f t="shared" si="233"/>
        <v>159.6961085835376</v>
      </c>
      <c r="V1553">
        <f t="shared" si="234"/>
        <v>-1.9146760461269994</v>
      </c>
      <c r="W1553">
        <f t="shared" si="235"/>
        <v>13.525118658075737</v>
      </c>
      <c r="X1553">
        <f t="shared" si="236"/>
        <v>182.92883471502842</v>
      </c>
      <c r="Y1553">
        <f t="shared" si="237"/>
        <v>1352.5118658075737</v>
      </c>
      <c r="Z1553">
        <f t="shared" si="238"/>
        <v>8647.488134192427</v>
      </c>
    </row>
    <row r="1554" spans="15:26" ht="15.75">
      <c r="O1554" s="9">
        <f t="shared" si="239"/>
        <v>1534</v>
      </c>
      <c r="P1554">
        <v>100</v>
      </c>
      <c r="Q1554">
        <v>0.45</v>
      </c>
      <c r="R1554">
        <f t="shared" si="230"/>
        <v>-0.2815123859191658</v>
      </c>
      <c r="S1554">
        <f t="shared" si="231"/>
        <v>12.637092568448551</v>
      </c>
      <c r="T1554">
        <f t="shared" si="232"/>
        <v>0.07924922342590132</v>
      </c>
      <c r="U1554">
        <f t="shared" si="233"/>
        <v>159.6961085835376</v>
      </c>
      <c r="V1554">
        <f t="shared" si="234"/>
        <v>-3.55749808002531</v>
      </c>
      <c r="W1554">
        <f t="shared" si="235"/>
        <v>14.287058950621352</v>
      </c>
      <c r="X1554">
        <f t="shared" si="236"/>
        <v>204.1200534585297</v>
      </c>
      <c r="Y1554">
        <f t="shared" si="237"/>
        <v>1428.7058950621351</v>
      </c>
      <c r="Z1554">
        <f t="shared" si="238"/>
        <v>8571.294104937864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5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2" ht="15">
      <c r="A1" t="s">
        <v>24</v>
      </c>
      <c r="B1" t="s">
        <v>24</v>
      </c>
    </row>
    <row r="2" ht="15">
      <c r="A2" t="s">
        <v>24</v>
      </c>
    </row>
    <row r="3" ht="15">
      <c r="A3" t="s">
        <v>24</v>
      </c>
    </row>
    <row r="4" ht="15">
      <c r="A4" t="s">
        <v>24</v>
      </c>
    </row>
    <row r="5" ht="15">
      <c r="A5" t="s">
        <v>24</v>
      </c>
    </row>
    <row r="6" ht="15">
      <c r="A6" t="s">
        <v>24</v>
      </c>
    </row>
    <row r="7" ht="15">
      <c r="A7" t="s">
        <v>24</v>
      </c>
    </row>
    <row r="8" ht="15">
      <c r="A8" t="s">
        <v>24</v>
      </c>
    </row>
    <row r="9" ht="15">
      <c r="A9" t="s">
        <v>24</v>
      </c>
    </row>
    <row r="10" ht="15">
      <c r="A10" t="s">
        <v>24</v>
      </c>
    </row>
    <row r="11" ht="15">
      <c r="A11" t="s">
        <v>24</v>
      </c>
    </row>
    <row r="12" ht="15">
      <c r="A12" t="s">
        <v>24</v>
      </c>
    </row>
    <row r="13" ht="15">
      <c r="A13" t="s">
        <v>24</v>
      </c>
    </row>
    <row r="14" ht="15">
      <c r="A14" t="s">
        <v>24</v>
      </c>
    </row>
    <row r="15" ht="15">
      <c r="A15" t="s">
        <v>24</v>
      </c>
    </row>
    <row r="16" ht="15">
      <c r="A16" t="s">
        <v>24</v>
      </c>
    </row>
    <row r="17" ht="15">
      <c r="A17" t="s">
        <v>24</v>
      </c>
    </row>
    <row r="18" ht="15">
      <c r="A18" t="s">
        <v>24</v>
      </c>
    </row>
    <row r="19" ht="15">
      <c r="A19" t="s">
        <v>24</v>
      </c>
    </row>
    <row r="20" ht="15">
      <c r="A20" t="s">
        <v>24</v>
      </c>
    </row>
    <row r="21" ht="15">
      <c r="A21" t="s">
        <v>24</v>
      </c>
    </row>
    <row r="22" ht="15">
      <c r="A22" t="s">
        <v>24</v>
      </c>
    </row>
    <row r="23" ht="15">
      <c r="A23" t="s">
        <v>24</v>
      </c>
    </row>
    <row r="24" ht="15">
      <c r="A24" t="s">
        <v>24</v>
      </c>
    </row>
    <row r="25" ht="15">
      <c r="A25" t="s">
        <v>24</v>
      </c>
    </row>
    <row r="26" ht="15">
      <c r="A26" t="s">
        <v>24</v>
      </c>
    </row>
    <row r="27" ht="15">
      <c r="A27" t="s">
        <v>24</v>
      </c>
    </row>
    <row r="28" ht="15">
      <c r="A28" t="s">
        <v>24</v>
      </c>
    </row>
    <row r="29" ht="15">
      <c r="A29" t="s">
        <v>24</v>
      </c>
    </row>
    <row r="30" ht="15">
      <c r="A30" t="s">
        <v>24</v>
      </c>
    </row>
    <row r="31" ht="15">
      <c r="A31" t="s">
        <v>24</v>
      </c>
    </row>
    <row r="32" ht="15">
      <c r="A32" t="s">
        <v>24</v>
      </c>
    </row>
    <row r="33" ht="15">
      <c r="A33" t="s">
        <v>24</v>
      </c>
    </row>
    <row r="34" ht="15">
      <c r="A34" t="s">
        <v>24</v>
      </c>
    </row>
    <row r="35" ht="15">
      <c r="A35" t="s">
        <v>24</v>
      </c>
    </row>
    <row r="36" ht="15">
      <c r="A36" t="s">
        <v>24</v>
      </c>
    </row>
    <row r="37" ht="15">
      <c r="A37" t="s">
        <v>24</v>
      </c>
    </row>
    <row r="38" ht="15">
      <c r="A38" t="s">
        <v>24</v>
      </c>
    </row>
    <row r="39" ht="15">
      <c r="A39" t="s">
        <v>24</v>
      </c>
    </row>
    <row r="40" ht="15">
      <c r="A40" t="s">
        <v>24</v>
      </c>
    </row>
    <row r="41" ht="15">
      <c r="A41" t="s">
        <v>24</v>
      </c>
    </row>
    <row r="42" ht="15">
      <c r="A42" t="s">
        <v>24</v>
      </c>
    </row>
    <row r="43" ht="15">
      <c r="A43" t="s">
        <v>24</v>
      </c>
    </row>
    <row r="44" ht="15">
      <c r="A44" t="s">
        <v>24</v>
      </c>
    </row>
    <row r="45" ht="15">
      <c r="A45" t="s">
        <v>24</v>
      </c>
    </row>
    <row r="46" ht="15">
      <c r="A46" t="s">
        <v>24</v>
      </c>
    </row>
    <row r="47" ht="15">
      <c r="A47" t="s">
        <v>24</v>
      </c>
    </row>
    <row r="48" ht="15">
      <c r="A48" t="s">
        <v>24</v>
      </c>
    </row>
    <row r="49" ht="15">
      <c r="A49" t="s">
        <v>24</v>
      </c>
    </row>
    <row r="50" ht="15">
      <c r="A50" t="s">
        <v>24</v>
      </c>
    </row>
    <row r="51" ht="15">
      <c r="A51" t="s">
        <v>24</v>
      </c>
    </row>
    <row r="52" ht="15">
      <c r="A52" t="s">
        <v>24</v>
      </c>
    </row>
    <row r="53" ht="15">
      <c r="A53" t="s">
        <v>24</v>
      </c>
    </row>
    <row r="54" ht="15">
      <c r="A54" t="s">
        <v>24</v>
      </c>
    </row>
    <row r="55" ht="15">
      <c r="A55" t="s">
        <v>24</v>
      </c>
    </row>
    <row r="56" ht="15">
      <c r="A56" t="s">
        <v>24</v>
      </c>
    </row>
    <row r="57" ht="15">
      <c r="A57" t="s">
        <v>24</v>
      </c>
    </row>
    <row r="58" ht="15">
      <c r="A58" t="s">
        <v>24</v>
      </c>
    </row>
    <row r="59" ht="15">
      <c r="A59" t="s">
        <v>24</v>
      </c>
    </row>
    <row r="60" ht="15">
      <c r="A60" t="s">
        <v>24</v>
      </c>
    </row>
    <row r="61" ht="15">
      <c r="A61" t="s">
        <v>24</v>
      </c>
    </row>
    <row r="62" ht="15">
      <c r="A62" t="s">
        <v>24</v>
      </c>
    </row>
    <row r="63" ht="15">
      <c r="A63" t="s">
        <v>24</v>
      </c>
    </row>
    <row r="64" ht="15">
      <c r="A64" t="s">
        <v>24</v>
      </c>
    </row>
    <row r="65" ht="15">
      <c r="A65" t="s">
        <v>24</v>
      </c>
    </row>
    <row r="66" ht="15">
      <c r="A66" t="s">
        <v>24</v>
      </c>
    </row>
    <row r="67" ht="15">
      <c r="A67" t="s">
        <v>24</v>
      </c>
    </row>
    <row r="68" ht="15">
      <c r="A68" t="s">
        <v>24</v>
      </c>
    </row>
    <row r="69" ht="15">
      <c r="A69" t="s">
        <v>24</v>
      </c>
    </row>
    <row r="70" ht="15">
      <c r="A70" t="s">
        <v>24</v>
      </c>
    </row>
    <row r="71" ht="15">
      <c r="A71" t="s">
        <v>24</v>
      </c>
    </row>
    <row r="72" ht="15">
      <c r="A72" t="s">
        <v>24</v>
      </c>
    </row>
    <row r="73" ht="15">
      <c r="A73" t="s">
        <v>24</v>
      </c>
    </row>
    <row r="74" ht="15">
      <c r="A74" t="s">
        <v>24</v>
      </c>
    </row>
    <row r="75" ht="15">
      <c r="A75" t="s">
        <v>24</v>
      </c>
    </row>
    <row r="76" ht="15">
      <c r="A76" t="s">
        <v>24</v>
      </c>
    </row>
    <row r="77" ht="15">
      <c r="A77" t="s">
        <v>24</v>
      </c>
    </row>
    <row r="78" ht="15">
      <c r="A78" t="s">
        <v>24</v>
      </c>
    </row>
    <row r="79" ht="15">
      <c r="A79" t="s">
        <v>24</v>
      </c>
    </row>
    <row r="80" ht="15">
      <c r="A80" t="s">
        <v>24</v>
      </c>
    </row>
    <row r="81" ht="15">
      <c r="A81" t="s">
        <v>24</v>
      </c>
    </row>
    <row r="82" ht="15">
      <c r="A82" t="s">
        <v>24</v>
      </c>
    </row>
    <row r="83" ht="15">
      <c r="A83" t="s">
        <v>24</v>
      </c>
    </row>
    <row r="84" ht="15">
      <c r="A84" t="s">
        <v>24</v>
      </c>
    </row>
    <row r="85" ht="15">
      <c r="A85" t="s">
        <v>24</v>
      </c>
    </row>
    <row r="86" ht="15">
      <c r="A86" t="s">
        <v>24</v>
      </c>
    </row>
    <row r="87" ht="15">
      <c r="A87" t="s">
        <v>24</v>
      </c>
    </row>
    <row r="88" ht="15">
      <c r="A88" t="s">
        <v>24</v>
      </c>
    </row>
    <row r="89" ht="15">
      <c r="A89" t="s">
        <v>24</v>
      </c>
    </row>
    <row r="90" ht="15">
      <c r="A90" t="s">
        <v>24</v>
      </c>
    </row>
    <row r="91" ht="15">
      <c r="A91" t="s">
        <v>24</v>
      </c>
    </row>
    <row r="92" ht="15">
      <c r="A92" t="s">
        <v>24</v>
      </c>
    </row>
    <row r="93" ht="15">
      <c r="A93" t="s">
        <v>24</v>
      </c>
    </row>
    <row r="94" ht="15">
      <c r="A94" t="s">
        <v>24</v>
      </c>
    </row>
    <row r="95" ht="15">
      <c r="A95" t="s">
        <v>24</v>
      </c>
    </row>
    <row r="96" ht="15">
      <c r="A96" t="s">
        <v>24</v>
      </c>
    </row>
    <row r="97" ht="15">
      <c r="A97" t="s">
        <v>24</v>
      </c>
    </row>
    <row r="98" ht="15">
      <c r="A98" t="s">
        <v>24</v>
      </c>
    </row>
    <row r="99" ht="15">
      <c r="A99" t="s">
        <v>24</v>
      </c>
    </row>
    <row r="100" ht="15">
      <c r="A100" t="s">
        <v>24</v>
      </c>
    </row>
    <row r="101" ht="15">
      <c r="A101" t="s">
        <v>24</v>
      </c>
    </row>
    <row r="102" ht="15">
      <c r="A102" t="s">
        <v>24</v>
      </c>
    </row>
    <row r="103" ht="15">
      <c r="A103" t="s">
        <v>24</v>
      </c>
    </row>
    <row r="104" ht="15">
      <c r="A104" t="s">
        <v>24</v>
      </c>
    </row>
    <row r="105" ht="15">
      <c r="A105" t="s">
        <v>24</v>
      </c>
    </row>
    <row r="106" ht="15">
      <c r="A106" t="s">
        <v>24</v>
      </c>
    </row>
    <row r="107" ht="15">
      <c r="A107" t="s">
        <v>24</v>
      </c>
    </row>
    <row r="108" ht="15">
      <c r="A108" t="s">
        <v>24</v>
      </c>
    </row>
    <row r="109" ht="15">
      <c r="A109" t="s">
        <v>24</v>
      </c>
    </row>
    <row r="110" ht="15">
      <c r="A110" t="s">
        <v>24</v>
      </c>
    </row>
    <row r="111" ht="15">
      <c r="A111" t="s">
        <v>24</v>
      </c>
    </row>
    <row r="112" ht="15">
      <c r="A112" t="s">
        <v>24</v>
      </c>
    </row>
    <row r="113" ht="15">
      <c r="A113" t="s">
        <v>24</v>
      </c>
    </row>
    <row r="114" ht="15">
      <c r="A114" t="s">
        <v>24</v>
      </c>
    </row>
    <row r="115" ht="15">
      <c r="A115" t="s">
        <v>24</v>
      </c>
    </row>
    <row r="116" ht="15">
      <c r="A116" t="s">
        <v>24</v>
      </c>
    </row>
    <row r="117" ht="15">
      <c r="A117" t="s">
        <v>24</v>
      </c>
    </row>
    <row r="118" ht="15">
      <c r="A118" t="s">
        <v>24</v>
      </c>
    </row>
    <row r="119" ht="15">
      <c r="A119" t="s">
        <v>24</v>
      </c>
    </row>
    <row r="120" ht="15">
      <c r="A120" t="s">
        <v>24</v>
      </c>
    </row>
    <row r="121" ht="15">
      <c r="A121" t="s">
        <v>24</v>
      </c>
    </row>
    <row r="122" ht="15">
      <c r="A122" t="s">
        <v>24</v>
      </c>
    </row>
    <row r="123" ht="15">
      <c r="A123" t="s">
        <v>24</v>
      </c>
    </row>
    <row r="124" ht="15">
      <c r="A124" t="s">
        <v>24</v>
      </c>
    </row>
    <row r="125" ht="15">
      <c r="A125" t="s">
        <v>24</v>
      </c>
    </row>
    <row r="126" ht="15">
      <c r="A126" t="s">
        <v>24</v>
      </c>
    </row>
    <row r="127" ht="15">
      <c r="A127" t="s">
        <v>24</v>
      </c>
    </row>
    <row r="128" ht="15">
      <c r="A128" t="s">
        <v>24</v>
      </c>
    </row>
    <row r="129" ht="15">
      <c r="A129" t="s">
        <v>24</v>
      </c>
    </row>
    <row r="130" ht="15">
      <c r="A130" t="s">
        <v>24</v>
      </c>
    </row>
    <row r="131" ht="15">
      <c r="A131" t="s">
        <v>24</v>
      </c>
    </row>
    <row r="132" ht="15">
      <c r="A132" t="s">
        <v>24</v>
      </c>
    </row>
    <row r="133" ht="15">
      <c r="A133" t="s">
        <v>24</v>
      </c>
    </row>
    <row r="134" ht="15">
      <c r="A134" t="s">
        <v>24</v>
      </c>
    </row>
    <row r="135" ht="15">
      <c r="A135" t="s">
        <v>24</v>
      </c>
    </row>
    <row r="136" ht="15">
      <c r="A136" t="s">
        <v>24</v>
      </c>
    </row>
    <row r="137" ht="15">
      <c r="A137" t="s">
        <v>24</v>
      </c>
    </row>
    <row r="138" ht="15">
      <c r="A138" t="s">
        <v>24</v>
      </c>
    </row>
    <row r="139" ht="15">
      <c r="A139" t="s">
        <v>24</v>
      </c>
    </row>
    <row r="140" ht="15">
      <c r="A140" t="s">
        <v>24</v>
      </c>
    </row>
    <row r="141" ht="15">
      <c r="A141" t="s">
        <v>24</v>
      </c>
    </row>
    <row r="142" ht="15">
      <c r="A142" t="s">
        <v>24</v>
      </c>
    </row>
    <row r="143" ht="15">
      <c r="A143" t="s">
        <v>24</v>
      </c>
    </row>
    <row r="144" ht="15">
      <c r="A144" t="s">
        <v>24</v>
      </c>
    </row>
    <row r="145" ht="15">
      <c r="A145" t="s">
        <v>24</v>
      </c>
    </row>
    <row r="146" ht="15">
      <c r="A146" t="s">
        <v>24</v>
      </c>
    </row>
    <row r="147" ht="15">
      <c r="A147" t="s">
        <v>24</v>
      </c>
    </row>
    <row r="148" ht="15">
      <c r="A148" t="s">
        <v>24</v>
      </c>
    </row>
    <row r="149" ht="15">
      <c r="A149" t="s">
        <v>24</v>
      </c>
    </row>
    <row r="150" ht="15">
      <c r="A150" t="s">
        <v>24</v>
      </c>
    </row>
    <row r="151" ht="15">
      <c r="A151" t="s">
        <v>24</v>
      </c>
    </row>
    <row r="152" ht="15">
      <c r="A152" t="s">
        <v>24</v>
      </c>
    </row>
    <row r="153" ht="15">
      <c r="A153" t="s">
        <v>24</v>
      </c>
    </row>
    <row r="154" ht="15">
      <c r="A154" t="s">
        <v>24</v>
      </c>
    </row>
    <row r="155" ht="15">
      <c r="A155" t="s">
        <v>24</v>
      </c>
    </row>
    <row r="156" ht="15">
      <c r="A156" t="s">
        <v>24</v>
      </c>
    </row>
    <row r="157" ht="15">
      <c r="A157" t="s">
        <v>24</v>
      </c>
    </row>
    <row r="158" ht="15">
      <c r="A158" t="s">
        <v>24</v>
      </c>
    </row>
    <row r="159" ht="15">
      <c r="A159" t="s">
        <v>24</v>
      </c>
    </row>
    <row r="160" ht="15">
      <c r="A160" t="s">
        <v>24</v>
      </c>
    </row>
    <row r="161" ht="15">
      <c r="A161" t="s">
        <v>24</v>
      </c>
    </row>
    <row r="162" ht="15">
      <c r="A162" t="s">
        <v>24</v>
      </c>
    </row>
    <row r="163" ht="15">
      <c r="A163" t="s">
        <v>24</v>
      </c>
    </row>
    <row r="164" ht="15">
      <c r="A164" t="s">
        <v>24</v>
      </c>
    </row>
    <row r="165" ht="15">
      <c r="A165" t="s">
        <v>24</v>
      </c>
    </row>
    <row r="166" ht="15">
      <c r="A166" t="s">
        <v>24</v>
      </c>
    </row>
    <row r="167" ht="15">
      <c r="A167" t="s">
        <v>24</v>
      </c>
    </row>
    <row r="168" ht="15">
      <c r="A168" t="s">
        <v>24</v>
      </c>
    </row>
    <row r="169" ht="15">
      <c r="A169" t="s">
        <v>24</v>
      </c>
    </row>
    <row r="170" ht="15">
      <c r="A170" t="s">
        <v>24</v>
      </c>
    </row>
    <row r="171" ht="15">
      <c r="A171" t="s">
        <v>24</v>
      </c>
    </row>
    <row r="172" ht="15">
      <c r="A172" t="s">
        <v>24</v>
      </c>
    </row>
    <row r="173" ht="15">
      <c r="A173" t="s">
        <v>24</v>
      </c>
    </row>
    <row r="174" ht="15">
      <c r="A174" t="s">
        <v>24</v>
      </c>
    </row>
    <row r="175" ht="15">
      <c r="A175" t="s">
        <v>24</v>
      </c>
    </row>
    <row r="176" ht="15">
      <c r="A176" t="s">
        <v>24</v>
      </c>
    </row>
    <row r="177" ht="15">
      <c r="A177" t="s">
        <v>24</v>
      </c>
    </row>
    <row r="178" ht="15">
      <c r="A178" t="s">
        <v>24</v>
      </c>
    </row>
    <row r="179" ht="15">
      <c r="A179" t="s">
        <v>24</v>
      </c>
    </row>
    <row r="180" ht="15">
      <c r="A180" t="s">
        <v>24</v>
      </c>
    </row>
    <row r="181" ht="15">
      <c r="A181" t="s">
        <v>24</v>
      </c>
    </row>
    <row r="182" ht="15">
      <c r="A182" t="s">
        <v>24</v>
      </c>
    </row>
    <row r="183" ht="15">
      <c r="A183" t="s">
        <v>24</v>
      </c>
    </row>
    <row r="184" ht="15">
      <c r="A184" t="s">
        <v>24</v>
      </c>
    </row>
    <row r="185" ht="15">
      <c r="A185" t="s">
        <v>24</v>
      </c>
    </row>
    <row r="186" ht="15">
      <c r="A186" t="s">
        <v>24</v>
      </c>
    </row>
    <row r="187" ht="15">
      <c r="A187" t="s">
        <v>24</v>
      </c>
    </row>
    <row r="188" ht="15">
      <c r="A188" t="s">
        <v>24</v>
      </c>
    </row>
    <row r="189" ht="15">
      <c r="A189" t="s">
        <v>24</v>
      </c>
    </row>
    <row r="190" ht="15">
      <c r="A190" t="s">
        <v>24</v>
      </c>
    </row>
    <row r="191" ht="15">
      <c r="A191" t="s">
        <v>24</v>
      </c>
    </row>
    <row r="192" ht="15">
      <c r="A192" t="s">
        <v>24</v>
      </c>
    </row>
    <row r="193" ht="15">
      <c r="A193" t="s">
        <v>24</v>
      </c>
    </row>
    <row r="194" ht="15">
      <c r="A194" t="s">
        <v>24</v>
      </c>
    </row>
    <row r="195" ht="15">
      <c r="A195" t="s">
        <v>24</v>
      </c>
    </row>
    <row r="196" ht="15">
      <c r="A196" t="s">
        <v>24</v>
      </c>
    </row>
    <row r="197" ht="15">
      <c r="A197" t="s">
        <v>24</v>
      </c>
    </row>
    <row r="198" ht="15">
      <c r="A198" t="s">
        <v>24</v>
      </c>
    </row>
    <row r="199" ht="15">
      <c r="A199" t="s">
        <v>24</v>
      </c>
    </row>
    <row r="200" ht="15">
      <c r="A200" t="s">
        <v>24</v>
      </c>
    </row>
    <row r="201" ht="15">
      <c r="A201" t="s">
        <v>24</v>
      </c>
    </row>
    <row r="202" ht="15">
      <c r="A202" t="s">
        <v>24</v>
      </c>
    </row>
    <row r="203" ht="15">
      <c r="A203" t="s">
        <v>24</v>
      </c>
    </row>
    <row r="204" ht="15">
      <c r="A204" t="s">
        <v>24</v>
      </c>
    </row>
    <row r="205" ht="15">
      <c r="A205" t="s">
        <v>24</v>
      </c>
    </row>
    <row r="206" ht="15">
      <c r="A206" t="s">
        <v>24</v>
      </c>
    </row>
    <row r="207" ht="15">
      <c r="A207" t="s">
        <v>24</v>
      </c>
    </row>
    <row r="208" ht="15">
      <c r="A208" t="s">
        <v>24</v>
      </c>
    </row>
    <row r="209" ht="15">
      <c r="A209" t="s">
        <v>24</v>
      </c>
    </row>
    <row r="210" ht="15">
      <c r="A210" t="s">
        <v>24</v>
      </c>
    </row>
    <row r="211" ht="15">
      <c r="A211" t="s">
        <v>24</v>
      </c>
    </row>
    <row r="212" ht="15">
      <c r="A212" t="s">
        <v>24</v>
      </c>
    </row>
    <row r="213" ht="15">
      <c r="A213" t="s">
        <v>24</v>
      </c>
    </row>
    <row r="214" ht="15">
      <c r="A214" t="s">
        <v>24</v>
      </c>
    </row>
    <row r="215" ht="15">
      <c r="A215" t="s">
        <v>24</v>
      </c>
    </row>
    <row r="216" ht="15">
      <c r="A216" t="s">
        <v>24</v>
      </c>
    </row>
    <row r="217" ht="15">
      <c r="A217" t="s">
        <v>24</v>
      </c>
    </row>
    <row r="218" ht="15">
      <c r="A218" t="s">
        <v>24</v>
      </c>
    </row>
    <row r="219" ht="15">
      <c r="A219" t="s">
        <v>24</v>
      </c>
    </row>
    <row r="220" ht="15">
      <c r="A220" t="s">
        <v>24</v>
      </c>
    </row>
    <row r="221" ht="15">
      <c r="A221" t="s">
        <v>24</v>
      </c>
    </row>
    <row r="222" ht="15">
      <c r="A222" t="s">
        <v>24</v>
      </c>
    </row>
    <row r="223" ht="15">
      <c r="A223" t="s">
        <v>24</v>
      </c>
    </row>
    <row r="224" ht="15">
      <c r="A224" t="s">
        <v>24</v>
      </c>
    </row>
    <row r="225" ht="15">
      <c r="A225" t="s">
        <v>24</v>
      </c>
    </row>
    <row r="226" ht="15">
      <c r="A226" t="s">
        <v>24</v>
      </c>
    </row>
    <row r="227" ht="15">
      <c r="A227" t="s">
        <v>24</v>
      </c>
    </row>
    <row r="228" ht="15">
      <c r="A228" t="s">
        <v>24</v>
      </c>
    </row>
    <row r="229" ht="15">
      <c r="A229" t="s">
        <v>24</v>
      </c>
    </row>
    <row r="230" ht="15">
      <c r="A230" t="s">
        <v>24</v>
      </c>
    </row>
    <row r="231" ht="15">
      <c r="A231" t="s">
        <v>24</v>
      </c>
    </row>
    <row r="232" ht="15">
      <c r="A232" t="s">
        <v>24</v>
      </c>
    </row>
    <row r="233" ht="15">
      <c r="A233" t="s">
        <v>24</v>
      </c>
    </row>
    <row r="234" ht="15">
      <c r="A234" t="s">
        <v>24</v>
      </c>
    </row>
    <row r="235" ht="15">
      <c r="A235" t="s">
        <v>24</v>
      </c>
    </row>
    <row r="236" ht="15">
      <c r="A236" t="s">
        <v>24</v>
      </c>
    </row>
    <row r="237" ht="15">
      <c r="A237" t="s">
        <v>24</v>
      </c>
    </row>
    <row r="238" ht="15">
      <c r="A238" t="s">
        <v>24</v>
      </c>
    </row>
    <row r="239" ht="15">
      <c r="A239" t="s">
        <v>24</v>
      </c>
    </row>
    <row r="240" ht="15">
      <c r="A240" t="s">
        <v>24</v>
      </c>
    </row>
    <row r="241" ht="15">
      <c r="A241" t="s">
        <v>24</v>
      </c>
    </row>
    <row r="242" ht="15">
      <c r="A242" t="s">
        <v>24</v>
      </c>
    </row>
    <row r="243" ht="15">
      <c r="A243" t="s">
        <v>24</v>
      </c>
    </row>
    <row r="244" ht="15">
      <c r="A244" t="s">
        <v>24</v>
      </c>
    </row>
    <row r="245" ht="15">
      <c r="A245" t="s">
        <v>24</v>
      </c>
    </row>
    <row r="246" ht="15">
      <c r="A246" t="s">
        <v>24</v>
      </c>
    </row>
    <row r="247" ht="15">
      <c r="A247" t="s">
        <v>24</v>
      </c>
    </row>
    <row r="248" ht="15">
      <c r="A248" t="s">
        <v>24</v>
      </c>
    </row>
    <row r="249" ht="15">
      <c r="A249" t="s">
        <v>24</v>
      </c>
    </row>
    <row r="250" ht="15">
      <c r="A250" t="s">
        <v>24</v>
      </c>
    </row>
    <row r="251" ht="15">
      <c r="A251" t="s">
        <v>24</v>
      </c>
    </row>
    <row r="252" ht="15">
      <c r="A252" t="s">
        <v>24</v>
      </c>
    </row>
    <row r="253" ht="15">
      <c r="A253" t="s">
        <v>24</v>
      </c>
    </row>
    <row r="254" ht="15">
      <c r="A254" t="s">
        <v>24</v>
      </c>
    </row>
    <row r="255" ht="15">
      <c r="A255" t="s">
        <v>24</v>
      </c>
    </row>
    <row r="256" ht="15">
      <c r="A256" t="s">
        <v>24</v>
      </c>
    </row>
    <row r="257" ht="15">
      <c r="A257" t="s">
        <v>24</v>
      </c>
    </row>
    <row r="258" ht="15">
      <c r="A258" t="s">
        <v>24</v>
      </c>
    </row>
    <row r="259" ht="15">
      <c r="A259" t="s">
        <v>24</v>
      </c>
    </row>
    <row r="260" ht="15">
      <c r="A260" t="s">
        <v>24</v>
      </c>
    </row>
    <row r="261" ht="15">
      <c r="A261" t="s">
        <v>24</v>
      </c>
    </row>
    <row r="262" ht="15">
      <c r="A262" t="s">
        <v>24</v>
      </c>
    </row>
    <row r="263" ht="15">
      <c r="A263" t="s">
        <v>24</v>
      </c>
    </row>
    <row r="264" ht="15">
      <c r="A264" t="s">
        <v>24</v>
      </c>
    </row>
    <row r="265" ht="15">
      <c r="A265" t="s">
        <v>24</v>
      </c>
    </row>
    <row r="266" ht="15">
      <c r="A266" t="s">
        <v>24</v>
      </c>
    </row>
    <row r="267" ht="15">
      <c r="A267" t="s">
        <v>24</v>
      </c>
    </row>
    <row r="268" ht="15">
      <c r="A268" t="s">
        <v>24</v>
      </c>
    </row>
    <row r="269" ht="15">
      <c r="A269" t="s">
        <v>24</v>
      </c>
    </row>
    <row r="270" ht="15">
      <c r="A270" t="s">
        <v>24</v>
      </c>
    </row>
    <row r="271" ht="15">
      <c r="A271" t="s">
        <v>24</v>
      </c>
    </row>
    <row r="272" ht="15">
      <c r="A272" t="s">
        <v>24</v>
      </c>
    </row>
    <row r="273" ht="15">
      <c r="A273" t="s">
        <v>24</v>
      </c>
    </row>
    <row r="274" ht="15">
      <c r="A274" t="s">
        <v>24</v>
      </c>
    </row>
    <row r="275" ht="15">
      <c r="A275" t="s">
        <v>24</v>
      </c>
    </row>
    <row r="276" ht="15">
      <c r="A276" t="s">
        <v>24</v>
      </c>
    </row>
    <row r="277" ht="15">
      <c r="A277" t="s">
        <v>24</v>
      </c>
    </row>
    <row r="278" ht="15">
      <c r="A278" t="s">
        <v>24</v>
      </c>
    </row>
    <row r="279" ht="15">
      <c r="A279" t="s">
        <v>24</v>
      </c>
    </row>
    <row r="280" ht="15">
      <c r="A280" t="s">
        <v>24</v>
      </c>
    </row>
    <row r="281" ht="15">
      <c r="A281" t="s">
        <v>24</v>
      </c>
    </row>
    <row r="282" ht="15">
      <c r="A282" t="s">
        <v>24</v>
      </c>
    </row>
    <row r="283" ht="15">
      <c r="A283" t="s">
        <v>24</v>
      </c>
    </row>
    <row r="284" ht="15">
      <c r="A284" t="s">
        <v>24</v>
      </c>
    </row>
    <row r="285" ht="15">
      <c r="A285" t="s">
        <v>24</v>
      </c>
    </row>
    <row r="286" ht="15">
      <c r="A286" t="s">
        <v>24</v>
      </c>
    </row>
    <row r="287" ht="15">
      <c r="A287" t="s">
        <v>24</v>
      </c>
    </row>
    <row r="288" ht="15">
      <c r="A288" t="s">
        <v>24</v>
      </c>
    </row>
    <row r="289" ht="15">
      <c r="A289" t="s">
        <v>24</v>
      </c>
    </row>
    <row r="290" ht="15">
      <c r="A290" t="s">
        <v>24</v>
      </c>
    </row>
    <row r="291" ht="15">
      <c r="A291" t="s">
        <v>24</v>
      </c>
    </row>
    <row r="292" ht="15">
      <c r="A292" t="s">
        <v>24</v>
      </c>
    </row>
    <row r="293" ht="15">
      <c r="A293" t="s">
        <v>24</v>
      </c>
    </row>
    <row r="294" ht="15">
      <c r="A294" t="s">
        <v>24</v>
      </c>
    </row>
    <row r="295" ht="15">
      <c r="A295" t="s">
        <v>24</v>
      </c>
    </row>
    <row r="296" ht="15">
      <c r="A296" t="s">
        <v>24</v>
      </c>
    </row>
    <row r="297" ht="15">
      <c r="A297" t="s">
        <v>24</v>
      </c>
    </row>
    <row r="298" ht="15">
      <c r="A298" t="s">
        <v>24</v>
      </c>
    </row>
    <row r="299" ht="15">
      <c r="A299" t="s">
        <v>24</v>
      </c>
    </row>
    <row r="300" ht="15">
      <c r="A300" t="s">
        <v>24</v>
      </c>
    </row>
    <row r="301" ht="15">
      <c r="A301" t="s">
        <v>24</v>
      </c>
    </row>
    <row r="302" ht="15">
      <c r="A302" t="s">
        <v>24</v>
      </c>
    </row>
    <row r="303" ht="15">
      <c r="A303" t="s">
        <v>24</v>
      </c>
    </row>
    <row r="304" ht="15">
      <c r="A304" t="s">
        <v>24</v>
      </c>
    </row>
    <row r="305" ht="15">
      <c r="A305" t="s">
        <v>24</v>
      </c>
    </row>
    <row r="306" ht="15">
      <c r="A306" t="s">
        <v>24</v>
      </c>
    </row>
    <row r="307" ht="15">
      <c r="A307" t="s">
        <v>24</v>
      </c>
    </row>
    <row r="308" ht="15">
      <c r="A308" t="s">
        <v>24</v>
      </c>
    </row>
    <row r="309" ht="15">
      <c r="A309" t="s">
        <v>24</v>
      </c>
    </row>
    <row r="310" ht="15">
      <c r="A310" t="s">
        <v>24</v>
      </c>
    </row>
    <row r="311" ht="15">
      <c r="A311" t="s">
        <v>24</v>
      </c>
    </row>
    <row r="312" ht="15">
      <c r="A312" t="s">
        <v>24</v>
      </c>
    </row>
    <row r="313" ht="15">
      <c r="A313" t="s">
        <v>24</v>
      </c>
    </row>
    <row r="314" ht="15">
      <c r="A314" t="s">
        <v>24</v>
      </c>
    </row>
    <row r="315" ht="15">
      <c r="A315" t="s">
        <v>24</v>
      </c>
    </row>
    <row r="316" ht="15">
      <c r="A316" t="s">
        <v>24</v>
      </c>
    </row>
    <row r="317" ht="15">
      <c r="A317" t="s">
        <v>24</v>
      </c>
    </row>
    <row r="318" ht="15">
      <c r="A318" t="s">
        <v>24</v>
      </c>
    </row>
    <row r="319" ht="15">
      <c r="A319" t="s">
        <v>24</v>
      </c>
    </row>
    <row r="320" ht="15">
      <c r="A320" t="s">
        <v>24</v>
      </c>
    </row>
    <row r="321" ht="15">
      <c r="A321" t="s">
        <v>24</v>
      </c>
    </row>
    <row r="322" ht="15">
      <c r="A322" t="s">
        <v>24</v>
      </c>
    </row>
    <row r="323" ht="15">
      <c r="A323" t="s">
        <v>24</v>
      </c>
    </row>
    <row r="324" ht="15">
      <c r="A324" t="s">
        <v>24</v>
      </c>
    </row>
    <row r="325" ht="15">
      <c r="A325" t="s">
        <v>24</v>
      </c>
    </row>
    <row r="326" ht="15">
      <c r="A326" t="s">
        <v>24</v>
      </c>
    </row>
    <row r="327" ht="15">
      <c r="A327" t="s">
        <v>24</v>
      </c>
    </row>
    <row r="328" ht="15">
      <c r="A328" t="s">
        <v>24</v>
      </c>
    </row>
    <row r="329" ht="15">
      <c r="A329" t="s">
        <v>24</v>
      </c>
    </row>
    <row r="330" ht="15">
      <c r="A330" t="s">
        <v>24</v>
      </c>
    </row>
    <row r="331" ht="15">
      <c r="A331" t="s">
        <v>24</v>
      </c>
    </row>
    <row r="332" ht="15">
      <c r="A332" t="s">
        <v>24</v>
      </c>
    </row>
    <row r="333" ht="15">
      <c r="A333" t="s">
        <v>24</v>
      </c>
    </row>
    <row r="334" ht="15">
      <c r="A334" t="s">
        <v>24</v>
      </c>
    </row>
    <row r="335" ht="15">
      <c r="A335" t="s">
        <v>24</v>
      </c>
    </row>
    <row r="336" ht="15">
      <c r="A336" t="s">
        <v>24</v>
      </c>
    </row>
    <row r="337" ht="15">
      <c r="A337" t="s">
        <v>24</v>
      </c>
    </row>
    <row r="338" ht="15">
      <c r="A338" t="s">
        <v>24</v>
      </c>
    </row>
    <row r="339" ht="15">
      <c r="A339" t="s">
        <v>24</v>
      </c>
    </row>
    <row r="340" ht="15">
      <c r="A340" t="s">
        <v>24</v>
      </c>
    </row>
    <row r="341" ht="15">
      <c r="A341" t="s">
        <v>24</v>
      </c>
    </row>
    <row r="342" ht="15">
      <c r="A342" t="s">
        <v>24</v>
      </c>
    </row>
    <row r="343" ht="15">
      <c r="A343" t="s">
        <v>24</v>
      </c>
    </row>
    <row r="344" ht="15">
      <c r="A344" t="s">
        <v>24</v>
      </c>
    </row>
    <row r="345" ht="15">
      <c r="A345" t="s">
        <v>24</v>
      </c>
    </row>
    <row r="346" ht="15">
      <c r="A346" t="s">
        <v>24</v>
      </c>
    </row>
    <row r="347" ht="15">
      <c r="A347" t="s">
        <v>24</v>
      </c>
    </row>
    <row r="348" ht="15">
      <c r="A348" t="s">
        <v>24</v>
      </c>
    </row>
    <row r="349" ht="15">
      <c r="A349" t="s">
        <v>24</v>
      </c>
    </row>
    <row r="350" ht="15">
      <c r="A350" t="s">
        <v>24</v>
      </c>
    </row>
    <row r="351" ht="15">
      <c r="A351" t="s">
        <v>24</v>
      </c>
    </row>
    <row r="352" ht="15">
      <c r="A352" t="s">
        <v>24</v>
      </c>
    </row>
    <row r="353" ht="15">
      <c r="A353" t="s">
        <v>24</v>
      </c>
    </row>
    <row r="354" ht="15">
      <c r="A354" t="s">
        <v>24</v>
      </c>
    </row>
    <row r="355" ht="15">
      <c r="A355" t="s">
        <v>24</v>
      </c>
    </row>
    <row r="356" ht="15">
      <c r="A356" t="s">
        <v>24</v>
      </c>
    </row>
    <row r="357" ht="15">
      <c r="A357" t="s">
        <v>24</v>
      </c>
    </row>
    <row r="358" ht="15">
      <c r="A358" t="s">
        <v>24</v>
      </c>
    </row>
    <row r="359" ht="15">
      <c r="A359" t="s">
        <v>24</v>
      </c>
    </row>
    <row r="360" ht="15">
      <c r="A360" t="s">
        <v>24</v>
      </c>
    </row>
    <row r="361" ht="15">
      <c r="A361" t="s">
        <v>24</v>
      </c>
    </row>
    <row r="362" ht="15">
      <c r="A362" t="s">
        <v>24</v>
      </c>
    </row>
    <row r="363" ht="15">
      <c r="A363" t="s">
        <v>24</v>
      </c>
    </row>
    <row r="364" ht="15">
      <c r="A364" t="s">
        <v>24</v>
      </c>
    </row>
    <row r="365" ht="15">
      <c r="A365" t="s">
        <v>24</v>
      </c>
    </row>
    <row r="366" ht="15">
      <c r="A366" t="s">
        <v>24</v>
      </c>
    </row>
    <row r="367" ht="15">
      <c r="A367" t="s">
        <v>24</v>
      </c>
    </row>
    <row r="368" ht="15">
      <c r="A368" t="s">
        <v>24</v>
      </c>
    </row>
    <row r="369" ht="15">
      <c r="A369" t="s">
        <v>24</v>
      </c>
    </row>
    <row r="370" ht="15">
      <c r="A370" t="s">
        <v>24</v>
      </c>
    </row>
    <row r="371" ht="15">
      <c r="A371" t="s">
        <v>24</v>
      </c>
    </row>
    <row r="372" ht="15">
      <c r="A372" t="s">
        <v>24</v>
      </c>
    </row>
    <row r="373" ht="15">
      <c r="A373" t="s">
        <v>24</v>
      </c>
    </row>
    <row r="374" ht="15">
      <c r="A374" t="s">
        <v>24</v>
      </c>
    </row>
    <row r="375" ht="15">
      <c r="A375" t="s">
        <v>24</v>
      </c>
    </row>
    <row r="376" ht="15">
      <c r="A376" t="s">
        <v>24</v>
      </c>
    </row>
    <row r="377" ht="15">
      <c r="A377" t="s">
        <v>24</v>
      </c>
    </row>
    <row r="378" ht="15">
      <c r="A378" t="s">
        <v>24</v>
      </c>
    </row>
    <row r="379" ht="15">
      <c r="A379" t="s">
        <v>24</v>
      </c>
    </row>
    <row r="380" ht="15">
      <c r="A380" t="s">
        <v>24</v>
      </c>
    </row>
    <row r="381" ht="15">
      <c r="A381" t="s">
        <v>24</v>
      </c>
    </row>
    <row r="382" ht="15">
      <c r="A382" t="s">
        <v>24</v>
      </c>
    </row>
    <row r="383" ht="15">
      <c r="A383" t="s">
        <v>24</v>
      </c>
    </row>
    <row r="384" ht="15">
      <c r="A384" t="s">
        <v>24</v>
      </c>
    </row>
    <row r="385" ht="15">
      <c r="A385" t="s">
        <v>24</v>
      </c>
    </row>
    <row r="386" ht="15">
      <c r="A386" t="s">
        <v>24</v>
      </c>
    </row>
    <row r="387" ht="15">
      <c r="A387" t="s">
        <v>24</v>
      </c>
    </row>
    <row r="388" ht="15">
      <c r="A388" t="s">
        <v>24</v>
      </c>
    </row>
    <row r="389" ht="15">
      <c r="A389" t="s">
        <v>24</v>
      </c>
    </row>
    <row r="390" ht="15">
      <c r="A390" t="s">
        <v>24</v>
      </c>
    </row>
    <row r="391" ht="15">
      <c r="A391" t="s">
        <v>24</v>
      </c>
    </row>
    <row r="392" ht="15">
      <c r="A392" t="s">
        <v>24</v>
      </c>
    </row>
    <row r="393" ht="15">
      <c r="A393" t="s">
        <v>24</v>
      </c>
    </row>
    <row r="394" ht="15">
      <c r="A394" t="s">
        <v>24</v>
      </c>
    </row>
    <row r="395" ht="15">
      <c r="A395" t="s">
        <v>24</v>
      </c>
    </row>
    <row r="396" ht="15">
      <c r="A396" t="s">
        <v>24</v>
      </c>
    </row>
    <row r="397" ht="15">
      <c r="A397" t="s">
        <v>24</v>
      </c>
    </row>
    <row r="398" ht="15">
      <c r="A398" t="s">
        <v>24</v>
      </c>
    </row>
    <row r="399" ht="15">
      <c r="A399" t="s">
        <v>24</v>
      </c>
    </row>
    <row r="400" ht="15">
      <c r="A400" t="s">
        <v>24</v>
      </c>
    </row>
    <row r="401" ht="15">
      <c r="A401" t="s">
        <v>24</v>
      </c>
    </row>
    <row r="402" ht="15">
      <c r="A402" t="s">
        <v>24</v>
      </c>
    </row>
    <row r="403" ht="15">
      <c r="A403" t="s">
        <v>24</v>
      </c>
    </row>
    <row r="404" ht="15">
      <c r="A404" t="s">
        <v>24</v>
      </c>
    </row>
    <row r="405" ht="15">
      <c r="A405" t="s">
        <v>24</v>
      </c>
    </row>
    <row r="406" ht="15">
      <c r="A406" t="s">
        <v>24</v>
      </c>
    </row>
    <row r="407" ht="15">
      <c r="A407" t="s">
        <v>24</v>
      </c>
    </row>
    <row r="408" ht="15">
      <c r="A408" t="s">
        <v>24</v>
      </c>
    </row>
    <row r="409" ht="15">
      <c r="A409" t="s">
        <v>24</v>
      </c>
    </row>
    <row r="410" ht="15">
      <c r="A410" t="s">
        <v>24</v>
      </c>
    </row>
    <row r="411" ht="15">
      <c r="A411" t="s">
        <v>24</v>
      </c>
    </row>
    <row r="412" ht="15">
      <c r="A412" t="s">
        <v>24</v>
      </c>
    </row>
    <row r="413" ht="15">
      <c r="A413" t="s">
        <v>24</v>
      </c>
    </row>
    <row r="414" ht="15">
      <c r="A414" t="s">
        <v>24</v>
      </c>
    </row>
    <row r="415" ht="15">
      <c r="A415" t="s">
        <v>24</v>
      </c>
    </row>
    <row r="416" ht="15">
      <c r="A416" t="s">
        <v>24</v>
      </c>
    </row>
    <row r="417" ht="15">
      <c r="A417" t="s">
        <v>24</v>
      </c>
    </row>
    <row r="418" ht="15">
      <c r="A418" t="s">
        <v>24</v>
      </c>
    </row>
    <row r="419" ht="15">
      <c r="A419" t="s">
        <v>24</v>
      </c>
    </row>
    <row r="420" ht="15">
      <c r="A420" t="s">
        <v>24</v>
      </c>
    </row>
    <row r="421" ht="15">
      <c r="A421" t="s">
        <v>24</v>
      </c>
    </row>
    <row r="422" ht="15">
      <c r="A422" t="s">
        <v>24</v>
      </c>
    </row>
    <row r="423" ht="15">
      <c r="A423" t="s">
        <v>24</v>
      </c>
    </row>
    <row r="424" ht="15">
      <c r="A424" t="s">
        <v>24</v>
      </c>
    </row>
    <row r="425" ht="15">
      <c r="A425" t="s">
        <v>24</v>
      </c>
    </row>
    <row r="426" ht="15">
      <c r="A426" t="s">
        <v>24</v>
      </c>
    </row>
    <row r="427" ht="15">
      <c r="A427" t="s">
        <v>24</v>
      </c>
    </row>
    <row r="428" ht="15">
      <c r="A428" t="s">
        <v>24</v>
      </c>
    </row>
    <row r="429" ht="15">
      <c r="A429" t="s">
        <v>24</v>
      </c>
    </row>
    <row r="430" ht="15">
      <c r="A430" t="s">
        <v>24</v>
      </c>
    </row>
    <row r="431" ht="15">
      <c r="A431" t="s">
        <v>24</v>
      </c>
    </row>
    <row r="432" ht="15">
      <c r="A432" t="s">
        <v>24</v>
      </c>
    </row>
    <row r="433" ht="15">
      <c r="A433" t="s">
        <v>24</v>
      </c>
    </row>
    <row r="434" ht="15">
      <c r="A434" t="s">
        <v>24</v>
      </c>
    </row>
    <row r="435" ht="15">
      <c r="A435" t="s">
        <v>24</v>
      </c>
    </row>
    <row r="436" ht="15">
      <c r="A436" t="s">
        <v>24</v>
      </c>
    </row>
    <row r="437" ht="15">
      <c r="A437" t="s">
        <v>24</v>
      </c>
    </row>
    <row r="438" ht="15">
      <c r="A438" t="s">
        <v>24</v>
      </c>
    </row>
    <row r="439" ht="15">
      <c r="A439" t="s">
        <v>24</v>
      </c>
    </row>
    <row r="440" ht="15">
      <c r="A440" t="s">
        <v>24</v>
      </c>
    </row>
    <row r="441" ht="15">
      <c r="A441" t="s">
        <v>24</v>
      </c>
    </row>
    <row r="442" ht="15">
      <c r="A442" t="s">
        <v>24</v>
      </c>
    </row>
    <row r="443" ht="15">
      <c r="A443" t="s">
        <v>24</v>
      </c>
    </row>
    <row r="444" ht="15">
      <c r="A444" t="s">
        <v>24</v>
      </c>
    </row>
    <row r="445" ht="15">
      <c r="A445" t="s">
        <v>24</v>
      </c>
    </row>
    <row r="446" ht="15">
      <c r="A446" t="s">
        <v>24</v>
      </c>
    </row>
    <row r="447" ht="15">
      <c r="A447" t="s">
        <v>24</v>
      </c>
    </row>
    <row r="448" ht="15">
      <c r="A448" t="s">
        <v>24</v>
      </c>
    </row>
    <row r="449" ht="15">
      <c r="A449" t="s">
        <v>24</v>
      </c>
    </row>
    <row r="450" ht="15">
      <c r="A450" t="s">
        <v>24</v>
      </c>
    </row>
    <row r="451" ht="15">
      <c r="A451" t="s">
        <v>24</v>
      </c>
    </row>
    <row r="452" ht="15">
      <c r="A452" t="s">
        <v>24</v>
      </c>
    </row>
    <row r="453" ht="15">
      <c r="A453" t="s">
        <v>24</v>
      </c>
    </row>
    <row r="454" ht="15">
      <c r="A454" t="s">
        <v>24</v>
      </c>
    </row>
    <row r="455" ht="15">
      <c r="A455" t="s">
        <v>24</v>
      </c>
    </row>
    <row r="456" ht="15">
      <c r="A456" t="s">
        <v>24</v>
      </c>
    </row>
    <row r="457" ht="15">
      <c r="A457" t="s">
        <v>24</v>
      </c>
    </row>
    <row r="458" ht="15">
      <c r="A458" t="s">
        <v>24</v>
      </c>
    </row>
    <row r="459" ht="15">
      <c r="A459" t="s">
        <v>24</v>
      </c>
    </row>
    <row r="460" ht="15">
      <c r="A460" t="s">
        <v>24</v>
      </c>
    </row>
    <row r="461" ht="15">
      <c r="A461" t="s">
        <v>24</v>
      </c>
    </row>
    <row r="462" ht="15">
      <c r="A462" t="s">
        <v>24</v>
      </c>
    </row>
    <row r="463" ht="15">
      <c r="A463" t="s">
        <v>24</v>
      </c>
    </row>
    <row r="464" ht="15">
      <c r="A464" t="s">
        <v>24</v>
      </c>
    </row>
    <row r="465" ht="15">
      <c r="A465" t="s">
        <v>24</v>
      </c>
    </row>
    <row r="466" ht="15">
      <c r="A466" t="s">
        <v>24</v>
      </c>
    </row>
    <row r="467" ht="15">
      <c r="A467" t="s">
        <v>24</v>
      </c>
    </row>
    <row r="468" ht="15">
      <c r="A468" t="s">
        <v>24</v>
      </c>
    </row>
    <row r="469" ht="15">
      <c r="A469" t="s">
        <v>24</v>
      </c>
    </row>
    <row r="470" ht="15">
      <c r="A470" t="s">
        <v>24</v>
      </c>
    </row>
    <row r="471" ht="15">
      <c r="A471" t="s">
        <v>24</v>
      </c>
    </row>
    <row r="472" ht="15">
      <c r="A472" t="s">
        <v>24</v>
      </c>
    </row>
    <row r="473" ht="15">
      <c r="A473" t="s">
        <v>24</v>
      </c>
    </row>
    <row r="474" ht="15">
      <c r="A474" t="s">
        <v>24</v>
      </c>
    </row>
    <row r="475" ht="15">
      <c r="A475" t="s">
        <v>24</v>
      </c>
    </row>
    <row r="476" ht="15">
      <c r="A476" t="s">
        <v>24</v>
      </c>
    </row>
    <row r="477" ht="15">
      <c r="A477" t="s">
        <v>24</v>
      </c>
    </row>
    <row r="478" ht="15">
      <c r="A478" t="s">
        <v>24</v>
      </c>
    </row>
    <row r="479" ht="15">
      <c r="A479" t="s">
        <v>24</v>
      </c>
    </row>
    <row r="480" ht="15">
      <c r="A480" t="s">
        <v>24</v>
      </c>
    </row>
    <row r="481" ht="15">
      <c r="A481" t="s">
        <v>24</v>
      </c>
    </row>
    <row r="482" ht="15">
      <c r="A482" t="s">
        <v>24</v>
      </c>
    </row>
    <row r="483" ht="15">
      <c r="A483" t="s">
        <v>24</v>
      </c>
    </row>
    <row r="484" ht="15">
      <c r="A484" t="s">
        <v>24</v>
      </c>
    </row>
    <row r="485" ht="15">
      <c r="A485" t="s">
        <v>24</v>
      </c>
    </row>
    <row r="486" ht="15">
      <c r="A486" t="s">
        <v>24</v>
      </c>
    </row>
    <row r="487" ht="15">
      <c r="A487" t="s">
        <v>24</v>
      </c>
    </row>
    <row r="488" ht="15">
      <c r="A488" t="s">
        <v>24</v>
      </c>
    </row>
    <row r="489" ht="15">
      <c r="A489" t="s">
        <v>24</v>
      </c>
    </row>
    <row r="490" ht="15">
      <c r="A490" t="s">
        <v>24</v>
      </c>
    </row>
    <row r="491" ht="15">
      <c r="A491" t="s">
        <v>24</v>
      </c>
    </row>
    <row r="492" ht="15">
      <c r="A492" t="s">
        <v>24</v>
      </c>
    </row>
    <row r="493" ht="15">
      <c r="A493" t="s">
        <v>24</v>
      </c>
    </row>
    <row r="494" ht="15">
      <c r="A494" t="s">
        <v>24</v>
      </c>
    </row>
    <row r="495" ht="15">
      <c r="A495" t="s">
        <v>24</v>
      </c>
    </row>
    <row r="496" ht="15">
      <c r="A496" t="s">
        <v>24</v>
      </c>
    </row>
    <row r="497" ht="15">
      <c r="A497" t="s">
        <v>24</v>
      </c>
    </row>
    <row r="498" ht="15">
      <c r="A498" t="s">
        <v>24</v>
      </c>
    </row>
    <row r="499" ht="15">
      <c r="A499" t="s">
        <v>24</v>
      </c>
    </row>
    <row r="500" ht="15">
      <c r="A500" t="s">
        <v>24</v>
      </c>
    </row>
    <row r="501" ht="15">
      <c r="A501" t="s">
        <v>24</v>
      </c>
    </row>
    <row r="502" ht="15">
      <c r="A502" t="s">
        <v>24</v>
      </c>
    </row>
    <row r="503" ht="15">
      <c r="A503" t="s">
        <v>24</v>
      </c>
    </row>
    <row r="504" ht="15">
      <c r="A504" t="s">
        <v>24</v>
      </c>
    </row>
    <row r="505" ht="15">
      <c r="A505" t="s">
        <v>24</v>
      </c>
    </row>
    <row r="506" ht="15">
      <c r="A506" t="s">
        <v>24</v>
      </c>
    </row>
    <row r="507" ht="15">
      <c r="A507" t="s">
        <v>24</v>
      </c>
    </row>
    <row r="508" ht="15">
      <c r="A508" t="s">
        <v>24</v>
      </c>
    </row>
    <row r="509" ht="15">
      <c r="A509" t="s">
        <v>24</v>
      </c>
    </row>
    <row r="510" ht="15">
      <c r="A510" t="s">
        <v>24</v>
      </c>
    </row>
    <row r="511" ht="15">
      <c r="A511" t="s">
        <v>24</v>
      </c>
    </row>
    <row r="512" ht="15">
      <c r="A512" t="s">
        <v>24</v>
      </c>
    </row>
    <row r="513" ht="15">
      <c r="A513" t="s">
        <v>24</v>
      </c>
    </row>
    <row r="514" ht="15">
      <c r="A514" t="s">
        <v>24</v>
      </c>
    </row>
    <row r="515" ht="15">
      <c r="A515" t="s">
        <v>24</v>
      </c>
    </row>
    <row r="516" ht="15">
      <c r="A516" t="s">
        <v>24</v>
      </c>
    </row>
    <row r="517" ht="15">
      <c r="A517" t="s">
        <v>24</v>
      </c>
    </row>
    <row r="518" ht="15">
      <c r="A518" t="s">
        <v>24</v>
      </c>
    </row>
    <row r="519" ht="15">
      <c r="A519" t="s">
        <v>24</v>
      </c>
    </row>
    <row r="520" ht="15">
      <c r="A520" t="s">
        <v>24</v>
      </c>
    </row>
    <row r="521" ht="15">
      <c r="A521" t="s">
        <v>24</v>
      </c>
    </row>
    <row r="522" ht="15">
      <c r="A522" t="s">
        <v>24</v>
      </c>
    </row>
    <row r="523" ht="15">
      <c r="A523" t="s">
        <v>24</v>
      </c>
    </row>
    <row r="524" ht="15">
      <c r="A524" t="s">
        <v>24</v>
      </c>
    </row>
    <row r="525" ht="15">
      <c r="A525" t="s">
        <v>24</v>
      </c>
    </row>
    <row r="526" ht="15">
      <c r="A526" t="s">
        <v>24</v>
      </c>
    </row>
    <row r="527" ht="15">
      <c r="A527" t="s">
        <v>24</v>
      </c>
    </row>
    <row r="528" ht="15">
      <c r="A528" t="s">
        <v>24</v>
      </c>
    </row>
    <row r="529" ht="15">
      <c r="A529" t="s">
        <v>24</v>
      </c>
    </row>
    <row r="530" ht="15">
      <c r="A530" t="s">
        <v>24</v>
      </c>
    </row>
    <row r="531" ht="15">
      <c r="A531" t="s">
        <v>24</v>
      </c>
    </row>
    <row r="532" ht="15">
      <c r="A532" t="s">
        <v>24</v>
      </c>
    </row>
    <row r="533" ht="15">
      <c r="A533" t="s">
        <v>24</v>
      </c>
    </row>
    <row r="534" ht="15">
      <c r="A534" t="s">
        <v>24</v>
      </c>
    </row>
    <row r="535" ht="15">
      <c r="A535" t="s">
        <v>24</v>
      </c>
    </row>
    <row r="536" ht="15">
      <c r="A536" t="s">
        <v>24</v>
      </c>
    </row>
    <row r="537" ht="15">
      <c r="A537" t="s">
        <v>24</v>
      </c>
    </row>
    <row r="538" ht="15">
      <c r="A538" t="s">
        <v>24</v>
      </c>
    </row>
    <row r="539" ht="15">
      <c r="A539" t="s">
        <v>24</v>
      </c>
    </row>
    <row r="540" ht="15">
      <c r="A540" t="s">
        <v>24</v>
      </c>
    </row>
    <row r="541" ht="15">
      <c r="A541" t="s">
        <v>24</v>
      </c>
    </row>
    <row r="542" ht="15">
      <c r="A542" t="s">
        <v>24</v>
      </c>
    </row>
    <row r="543" ht="15">
      <c r="A543" t="s">
        <v>24</v>
      </c>
    </row>
    <row r="544" ht="15">
      <c r="A544" t="s">
        <v>24</v>
      </c>
    </row>
    <row r="545" ht="15">
      <c r="A545" t="s">
        <v>24</v>
      </c>
    </row>
    <row r="546" ht="15">
      <c r="A546" t="s">
        <v>24</v>
      </c>
    </row>
    <row r="547" ht="15">
      <c r="A547" t="s">
        <v>24</v>
      </c>
    </row>
    <row r="548" ht="15">
      <c r="A548" t="s">
        <v>24</v>
      </c>
    </row>
    <row r="549" ht="15">
      <c r="A549" t="s">
        <v>24</v>
      </c>
    </row>
    <row r="550" ht="15">
      <c r="A550" t="s">
        <v>24</v>
      </c>
    </row>
    <row r="551" ht="15">
      <c r="A551" t="s">
        <v>24</v>
      </c>
    </row>
    <row r="552" ht="15">
      <c r="A552" t="s">
        <v>24</v>
      </c>
    </row>
    <row r="553" ht="15">
      <c r="A553" t="s">
        <v>24</v>
      </c>
    </row>
    <row r="554" ht="15">
      <c r="A554" t="s">
        <v>24</v>
      </c>
    </row>
    <row r="555" ht="15">
      <c r="A555" t="s">
        <v>24</v>
      </c>
    </row>
    <row r="556" ht="15">
      <c r="A556" t="s">
        <v>24</v>
      </c>
    </row>
    <row r="557" ht="15">
      <c r="A557" t="s">
        <v>24</v>
      </c>
    </row>
    <row r="558" ht="15">
      <c r="A558" t="s">
        <v>24</v>
      </c>
    </row>
    <row r="559" ht="15">
      <c r="A559" t="s">
        <v>24</v>
      </c>
    </row>
    <row r="560" ht="15">
      <c r="A560" t="s">
        <v>24</v>
      </c>
    </row>
    <row r="561" ht="15">
      <c r="A561" t="s">
        <v>24</v>
      </c>
    </row>
    <row r="562" ht="15">
      <c r="A562" t="s">
        <v>24</v>
      </c>
    </row>
    <row r="563" ht="15">
      <c r="A563" t="s">
        <v>24</v>
      </c>
    </row>
    <row r="564" ht="15">
      <c r="A564" t="s">
        <v>24</v>
      </c>
    </row>
    <row r="565" ht="15">
      <c r="A565" t="s">
        <v>24</v>
      </c>
    </row>
    <row r="566" ht="15">
      <c r="A566" t="s">
        <v>24</v>
      </c>
    </row>
    <row r="567" ht="15">
      <c r="A567" t="s">
        <v>24</v>
      </c>
    </row>
    <row r="568" ht="15">
      <c r="A568" t="s">
        <v>24</v>
      </c>
    </row>
    <row r="569" ht="15">
      <c r="A569" t="s">
        <v>24</v>
      </c>
    </row>
    <row r="570" ht="15">
      <c r="A570" t="s">
        <v>24</v>
      </c>
    </row>
    <row r="571" ht="15">
      <c r="A571" t="s">
        <v>24</v>
      </c>
    </row>
    <row r="572" ht="15">
      <c r="A572" t="s">
        <v>24</v>
      </c>
    </row>
    <row r="573" ht="15">
      <c r="A573" t="s">
        <v>24</v>
      </c>
    </row>
    <row r="574" ht="15">
      <c r="A574" t="s">
        <v>24</v>
      </c>
    </row>
    <row r="575" ht="15">
      <c r="A575" t="s">
        <v>24</v>
      </c>
    </row>
    <row r="576" ht="15">
      <c r="A576" t="s">
        <v>24</v>
      </c>
    </row>
    <row r="577" ht="15">
      <c r="A577" t="s">
        <v>24</v>
      </c>
    </row>
    <row r="578" ht="15">
      <c r="A578" t="s">
        <v>24</v>
      </c>
    </row>
    <row r="579" ht="15">
      <c r="A579" t="s">
        <v>24</v>
      </c>
    </row>
    <row r="580" ht="15">
      <c r="A580" t="s">
        <v>24</v>
      </c>
    </row>
    <row r="581" ht="15">
      <c r="A581" t="s">
        <v>24</v>
      </c>
    </row>
    <row r="582" ht="15">
      <c r="A582" t="s">
        <v>24</v>
      </c>
    </row>
    <row r="583" ht="15">
      <c r="A583" t="s">
        <v>24</v>
      </c>
    </row>
    <row r="584" ht="15">
      <c r="A584" t="s">
        <v>24</v>
      </c>
    </row>
    <row r="585" ht="15">
      <c r="A585" t="s">
        <v>24</v>
      </c>
    </row>
    <row r="586" ht="15">
      <c r="A586" t="s">
        <v>24</v>
      </c>
    </row>
    <row r="587" ht="15">
      <c r="A587" t="s">
        <v>24</v>
      </c>
    </row>
    <row r="588" ht="15">
      <c r="A588" t="s">
        <v>24</v>
      </c>
    </row>
    <row r="589" ht="15">
      <c r="A589" t="s">
        <v>24</v>
      </c>
    </row>
    <row r="590" ht="15">
      <c r="A590" t="s">
        <v>24</v>
      </c>
    </row>
    <row r="591" ht="15">
      <c r="A591" t="s">
        <v>24</v>
      </c>
    </row>
    <row r="592" ht="15">
      <c r="A592" t="s">
        <v>24</v>
      </c>
    </row>
    <row r="593" ht="15">
      <c r="A593" t="s">
        <v>24</v>
      </c>
    </row>
    <row r="594" ht="15">
      <c r="A594" t="s">
        <v>24</v>
      </c>
    </row>
    <row r="595" ht="15">
      <c r="A595" t="s">
        <v>24</v>
      </c>
    </row>
    <row r="596" ht="15">
      <c r="A596" t="s">
        <v>24</v>
      </c>
    </row>
    <row r="597" ht="15">
      <c r="A597" t="s">
        <v>24</v>
      </c>
    </row>
    <row r="598" ht="15">
      <c r="A598" t="s">
        <v>24</v>
      </c>
    </row>
    <row r="599" ht="15">
      <c r="A599" t="s">
        <v>24</v>
      </c>
    </row>
    <row r="600" ht="15">
      <c r="A600" t="s">
        <v>24</v>
      </c>
    </row>
    <row r="601" ht="15">
      <c r="A601" t="s">
        <v>24</v>
      </c>
    </row>
    <row r="602" ht="15">
      <c r="A602" t="s">
        <v>24</v>
      </c>
    </row>
    <row r="603" ht="15">
      <c r="A603" t="s">
        <v>24</v>
      </c>
    </row>
    <row r="604" ht="15">
      <c r="A604" t="s">
        <v>24</v>
      </c>
    </row>
    <row r="605" ht="15">
      <c r="A605" t="s">
        <v>24</v>
      </c>
    </row>
    <row r="606" ht="15">
      <c r="A606" t="s">
        <v>24</v>
      </c>
    </row>
    <row r="607" ht="15">
      <c r="A607" t="s">
        <v>24</v>
      </c>
    </row>
    <row r="608" ht="15">
      <c r="A608" t="s">
        <v>24</v>
      </c>
    </row>
    <row r="609" ht="15">
      <c r="A609" t="s">
        <v>24</v>
      </c>
    </row>
    <row r="610" ht="15">
      <c r="A610" t="s">
        <v>24</v>
      </c>
    </row>
    <row r="611" ht="15">
      <c r="A611" t="s">
        <v>24</v>
      </c>
    </row>
    <row r="612" ht="15">
      <c r="A612" t="s">
        <v>24</v>
      </c>
    </row>
    <row r="613" ht="15">
      <c r="A613" t="s">
        <v>24</v>
      </c>
    </row>
    <row r="614" ht="15">
      <c r="A614" t="s">
        <v>24</v>
      </c>
    </row>
    <row r="615" ht="15">
      <c r="A615" t="s">
        <v>24</v>
      </c>
    </row>
    <row r="616" ht="15">
      <c r="A616" t="s">
        <v>24</v>
      </c>
    </row>
    <row r="617" ht="15">
      <c r="A617" t="s">
        <v>24</v>
      </c>
    </row>
    <row r="618" ht="15">
      <c r="A618" t="s">
        <v>24</v>
      </c>
    </row>
    <row r="619" ht="15">
      <c r="A619" t="s">
        <v>24</v>
      </c>
    </row>
    <row r="620" ht="15">
      <c r="A620" t="s">
        <v>24</v>
      </c>
    </row>
    <row r="621" ht="15">
      <c r="A621" t="s">
        <v>24</v>
      </c>
    </row>
    <row r="622" ht="15">
      <c r="A622" t="s">
        <v>24</v>
      </c>
    </row>
    <row r="623" ht="15">
      <c r="A623" t="s">
        <v>24</v>
      </c>
    </row>
    <row r="624" ht="15">
      <c r="A624" t="s">
        <v>24</v>
      </c>
    </row>
    <row r="625" ht="15">
      <c r="A625" t="s">
        <v>24</v>
      </c>
    </row>
    <row r="626" ht="15">
      <c r="A626" t="s">
        <v>24</v>
      </c>
    </row>
    <row r="627" ht="15">
      <c r="A627" t="s">
        <v>24</v>
      </c>
    </row>
    <row r="628" ht="15">
      <c r="A628" t="s">
        <v>24</v>
      </c>
    </row>
    <row r="629" ht="15">
      <c r="A629" t="s">
        <v>24</v>
      </c>
    </row>
    <row r="630" ht="15">
      <c r="A630" t="s">
        <v>24</v>
      </c>
    </row>
    <row r="631" ht="15">
      <c r="A631" t="s">
        <v>24</v>
      </c>
    </row>
    <row r="632" ht="15">
      <c r="A632" t="s">
        <v>24</v>
      </c>
    </row>
    <row r="633" ht="15">
      <c r="A633" t="s">
        <v>24</v>
      </c>
    </row>
    <row r="634" ht="15">
      <c r="A634" t="s">
        <v>24</v>
      </c>
    </row>
    <row r="635" ht="15">
      <c r="A635" t="s">
        <v>24</v>
      </c>
    </row>
    <row r="636" ht="15">
      <c r="A636" t="s">
        <v>24</v>
      </c>
    </row>
    <row r="637" ht="15">
      <c r="A637" t="s">
        <v>24</v>
      </c>
    </row>
    <row r="638" ht="15">
      <c r="A638" t="s">
        <v>24</v>
      </c>
    </row>
    <row r="639" ht="15">
      <c r="A639" t="s">
        <v>24</v>
      </c>
    </row>
    <row r="640" ht="15">
      <c r="A640" t="s">
        <v>24</v>
      </c>
    </row>
    <row r="641" ht="15">
      <c r="A641" t="s">
        <v>24</v>
      </c>
    </row>
    <row r="642" ht="15">
      <c r="A642" t="s">
        <v>24</v>
      </c>
    </row>
    <row r="643" ht="15">
      <c r="A643" t="s">
        <v>24</v>
      </c>
    </row>
    <row r="644" ht="15">
      <c r="A644" t="s">
        <v>24</v>
      </c>
    </row>
    <row r="645" ht="15">
      <c r="A645" t="s">
        <v>24</v>
      </c>
    </row>
    <row r="646" ht="15">
      <c r="A646" t="s">
        <v>24</v>
      </c>
    </row>
    <row r="647" ht="15">
      <c r="A647" t="s">
        <v>24</v>
      </c>
    </row>
    <row r="648" ht="15">
      <c r="A648" t="s">
        <v>24</v>
      </c>
    </row>
    <row r="649" ht="15">
      <c r="A649" t="s">
        <v>24</v>
      </c>
    </row>
    <row r="650" ht="15">
      <c r="A650" t="s">
        <v>24</v>
      </c>
    </row>
    <row r="651" ht="15">
      <c r="A651" t="s">
        <v>24</v>
      </c>
    </row>
    <row r="652" ht="15">
      <c r="A652" t="s">
        <v>24</v>
      </c>
    </row>
    <row r="653" ht="15">
      <c r="A653" t="s">
        <v>24</v>
      </c>
    </row>
    <row r="654" ht="15">
      <c r="A654" t="s">
        <v>24</v>
      </c>
    </row>
    <row r="655" ht="15">
      <c r="A655" t="s">
        <v>24</v>
      </c>
    </row>
    <row r="656" ht="15">
      <c r="A656" t="s">
        <v>24</v>
      </c>
    </row>
    <row r="657" ht="15">
      <c r="A657" t="s">
        <v>24</v>
      </c>
    </row>
    <row r="658" ht="15">
      <c r="A658" t="s">
        <v>24</v>
      </c>
    </row>
    <row r="659" ht="15">
      <c r="A659" t="s">
        <v>24</v>
      </c>
    </row>
    <row r="660" ht="15">
      <c r="A660" t="s">
        <v>24</v>
      </c>
    </row>
    <row r="661" ht="15">
      <c r="A661" t="s">
        <v>24</v>
      </c>
    </row>
    <row r="662" ht="15">
      <c r="A662" t="s">
        <v>24</v>
      </c>
    </row>
    <row r="663" ht="15">
      <c r="A663" t="s">
        <v>24</v>
      </c>
    </row>
    <row r="664" ht="15">
      <c r="A664" t="s">
        <v>24</v>
      </c>
    </row>
    <row r="665" ht="15">
      <c r="A665" t="s">
        <v>24</v>
      </c>
    </row>
    <row r="666" ht="15">
      <c r="A666" t="s">
        <v>24</v>
      </c>
    </row>
    <row r="667" ht="15">
      <c r="A667" t="s">
        <v>24</v>
      </c>
    </row>
    <row r="668" ht="15">
      <c r="A668" t="s">
        <v>24</v>
      </c>
    </row>
    <row r="669" ht="15">
      <c r="A669" t="s">
        <v>24</v>
      </c>
    </row>
    <row r="670" ht="15">
      <c r="A670" t="s">
        <v>24</v>
      </c>
    </row>
    <row r="671" ht="15">
      <c r="A671" t="s">
        <v>24</v>
      </c>
    </row>
    <row r="672" ht="15">
      <c r="A672" t="s">
        <v>24</v>
      </c>
    </row>
    <row r="673" ht="15">
      <c r="A673" t="s">
        <v>24</v>
      </c>
    </row>
    <row r="674" ht="15">
      <c r="A674" t="s">
        <v>24</v>
      </c>
    </row>
    <row r="675" ht="15">
      <c r="A675" t="s">
        <v>24</v>
      </c>
    </row>
    <row r="676" ht="15">
      <c r="A676" t="s">
        <v>24</v>
      </c>
    </row>
    <row r="677" ht="15">
      <c r="A677" t="s">
        <v>24</v>
      </c>
    </row>
    <row r="678" ht="15">
      <c r="A678" t="s">
        <v>24</v>
      </c>
    </row>
    <row r="679" ht="15">
      <c r="A679" t="s">
        <v>24</v>
      </c>
    </row>
    <row r="680" ht="15">
      <c r="A680" t="s">
        <v>24</v>
      </c>
    </row>
    <row r="681" ht="15">
      <c r="A681" t="s">
        <v>24</v>
      </c>
    </row>
    <row r="682" ht="15">
      <c r="A682" t="s">
        <v>24</v>
      </c>
    </row>
    <row r="683" ht="15">
      <c r="A683" t="s">
        <v>24</v>
      </c>
    </row>
    <row r="684" ht="15">
      <c r="A684" t="s">
        <v>24</v>
      </c>
    </row>
    <row r="685" ht="15">
      <c r="A685" t="s">
        <v>24</v>
      </c>
    </row>
    <row r="686" ht="15">
      <c r="A686" t="s">
        <v>24</v>
      </c>
    </row>
    <row r="687" ht="15">
      <c r="A687" t="s">
        <v>24</v>
      </c>
    </row>
    <row r="688" ht="15">
      <c r="A688" t="s">
        <v>24</v>
      </c>
    </row>
    <row r="689" ht="15">
      <c r="A689" t="s">
        <v>24</v>
      </c>
    </row>
    <row r="690" ht="15">
      <c r="A690" t="s">
        <v>24</v>
      </c>
    </row>
    <row r="691" ht="15">
      <c r="A691" t="s">
        <v>24</v>
      </c>
    </row>
    <row r="692" ht="15">
      <c r="A692" t="s">
        <v>24</v>
      </c>
    </row>
    <row r="693" ht="15">
      <c r="A693" t="s">
        <v>24</v>
      </c>
    </row>
    <row r="694" ht="15">
      <c r="A694" t="s">
        <v>24</v>
      </c>
    </row>
    <row r="695" ht="15">
      <c r="A695" t="s">
        <v>24</v>
      </c>
    </row>
    <row r="696" ht="15">
      <c r="A696" t="s">
        <v>24</v>
      </c>
    </row>
    <row r="697" ht="15">
      <c r="A697" t="s">
        <v>24</v>
      </c>
    </row>
    <row r="698" ht="15">
      <c r="A698" t="s">
        <v>24</v>
      </c>
    </row>
    <row r="699" ht="15">
      <c r="A699" t="s">
        <v>24</v>
      </c>
    </row>
    <row r="700" ht="15">
      <c r="A700" t="s">
        <v>24</v>
      </c>
    </row>
    <row r="701" ht="15">
      <c r="A701" t="s">
        <v>24</v>
      </c>
    </row>
    <row r="702" ht="15">
      <c r="A702" t="s">
        <v>24</v>
      </c>
    </row>
    <row r="703" ht="15">
      <c r="A703" t="s">
        <v>24</v>
      </c>
    </row>
    <row r="704" ht="15">
      <c r="A704" t="s">
        <v>24</v>
      </c>
    </row>
    <row r="705" ht="15">
      <c r="A705" t="s">
        <v>24</v>
      </c>
    </row>
    <row r="706" ht="15">
      <c r="A706" t="s">
        <v>24</v>
      </c>
    </row>
    <row r="707" ht="15">
      <c r="A707" t="s">
        <v>24</v>
      </c>
    </row>
    <row r="708" ht="15">
      <c r="A708" t="s">
        <v>24</v>
      </c>
    </row>
    <row r="709" ht="15">
      <c r="A709" t="s">
        <v>24</v>
      </c>
    </row>
    <row r="710" ht="15">
      <c r="A710" t="s">
        <v>24</v>
      </c>
    </row>
    <row r="711" ht="15">
      <c r="A711" t="s">
        <v>24</v>
      </c>
    </row>
    <row r="712" ht="15">
      <c r="A712" t="s">
        <v>24</v>
      </c>
    </row>
    <row r="713" ht="15">
      <c r="A713" t="s">
        <v>24</v>
      </c>
    </row>
    <row r="714" ht="15">
      <c r="A714" t="s">
        <v>24</v>
      </c>
    </row>
    <row r="715" ht="15">
      <c r="A715" t="s">
        <v>24</v>
      </c>
    </row>
    <row r="716" ht="15">
      <c r="A716" t="s">
        <v>24</v>
      </c>
    </row>
    <row r="717" ht="15">
      <c r="A717" t="s">
        <v>24</v>
      </c>
    </row>
    <row r="718" ht="15">
      <c r="A718" t="s">
        <v>24</v>
      </c>
    </row>
    <row r="719" ht="15">
      <c r="A719" t="s">
        <v>24</v>
      </c>
    </row>
    <row r="720" ht="15">
      <c r="A720" t="s">
        <v>24</v>
      </c>
    </row>
    <row r="721" ht="15">
      <c r="A721" t="s">
        <v>24</v>
      </c>
    </row>
    <row r="722" ht="15">
      <c r="A722" t="s">
        <v>24</v>
      </c>
    </row>
    <row r="723" ht="15">
      <c r="A723" t="s">
        <v>24</v>
      </c>
    </row>
    <row r="724" ht="15">
      <c r="A724" t="s">
        <v>24</v>
      </c>
    </row>
    <row r="725" ht="15">
      <c r="A725" t="s">
        <v>24</v>
      </c>
    </row>
    <row r="726" ht="15">
      <c r="A726" t="s">
        <v>24</v>
      </c>
    </row>
    <row r="727" ht="15">
      <c r="A727" t="s">
        <v>24</v>
      </c>
    </row>
    <row r="728" ht="15">
      <c r="A728" t="s">
        <v>24</v>
      </c>
    </row>
    <row r="729" ht="15">
      <c r="A729" t="s">
        <v>24</v>
      </c>
    </row>
    <row r="730" ht="15">
      <c r="A730" t="s">
        <v>24</v>
      </c>
    </row>
    <row r="731" ht="15">
      <c r="A731" t="s">
        <v>24</v>
      </c>
    </row>
    <row r="732" ht="15">
      <c r="A732" t="s">
        <v>24</v>
      </c>
    </row>
    <row r="733" ht="15">
      <c r="A733" t="s">
        <v>24</v>
      </c>
    </row>
    <row r="734" ht="15">
      <c r="A734" t="s">
        <v>24</v>
      </c>
    </row>
    <row r="735" ht="15">
      <c r="A735" t="s">
        <v>24</v>
      </c>
    </row>
    <row r="736" ht="15">
      <c r="A736" t="s">
        <v>24</v>
      </c>
    </row>
    <row r="737" ht="15">
      <c r="A737" t="s">
        <v>24</v>
      </c>
    </row>
    <row r="738" ht="15">
      <c r="A738" t="s">
        <v>24</v>
      </c>
    </row>
    <row r="739" ht="15">
      <c r="A739" t="s">
        <v>24</v>
      </c>
    </row>
    <row r="740" ht="15">
      <c r="A740" t="s">
        <v>24</v>
      </c>
    </row>
    <row r="741" ht="15">
      <c r="A741" t="s">
        <v>24</v>
      </c>
    </row>
    <row r="742" ht="15">
      <c r="A742" t="s">
        <v>24</v>
      </c>
    </row>
    <row r="743" ht="15">
      <c r="A743" t="s">
        <v>24</v>
      </c>
    </row>
    <row r="744" ht="15">
      <c r="A744" t="s">
        <v>24</v>
      </c>
    </row>
    <row r="745" ht="15">
      <c r="A745" t="s">
        <v>24</v>
      </c>
    </row>
    <row r="746" ht="15">
      <c r="A746" t="s">
        <v>24</v>
      </c>
    </row>
    <row r="747" ht="15">
      <c r="A747" t="s">
        <v>24</v>
      </c>
    </row>
    <row r="748" ht="15">
      <c r="A748" t="s">
        <v>24</v>
      </c>
    </row>
    <row r="749" ht="15">
      <c r="A749" t="s">
        <v>24</v>
      </c>
    </row>
    <row r="750" ht="15">
      <c r="A750" t="s">
        <v>24</v>
      </c>
    </row>
    <row r="751" ht="15">
      <c r="A751" t="s">
        <v>24</v>
      </c>
    </row>
    <row r="752" ht="15">
      <c r="A752" t="s">
        <v>24</v>
      </c>
    </row>
    <row r="753" ht="15">
      <c r="A753" t="s">
        <v>24</v>
      </c>
    </row>
    <row r="754" ht="15">
      <c r="A754" t="s">
        <v>24</v>
      </c>
    </row>
    <row r="755" ht="15">
      <c r="A755" t="s">
        <v>24</v>
      </c>
    </row>
    <row r="756" ht="15">
      <c r="A756" t="s">
        <v>24</v>
      </c>
    </row>
    <row r="757" ht="15">
      <c r="A757" t="s">
        <v>24</v>
      </c>
    </row>
    <row r="758" ht="15">
      <c r="A758" t="s">
        <v>24</v>
      </c>
    </row>
    <row r="759" ht="15">
      <c r="A759" t="s">
        <v>24</v>
      </c>
    </row>
    <row r="760" ht="15">
      <c r="A760" t="s">
        <v>24</v>
      </c>
    </row>
    <row r="761" ht="15">
      <c r="A761" t="s">
        <v>24</v>
      </c>
    </row>
    <row r="762" ht="15">
      <c r="A762" t="s">
        <v>24</v>
      </c>
    </row>
    <row r="763" ht="15">
      <c r="A763" t="s">
        <v>24</v>
      </c>
    </row>
    <row r="764" ht="15">
      <c r="A764" t="s">
        <v>24</v>
      </c>
    </row>
    <row r="765" ht="15">
      <c r="A765" t="s">
        <v>24</v>
      </c>
    </row>
    <row r="766" ht="15">
      <c r="A766" t="s">
        <v>24</v>
      </c>
    </row>
    <row r="767" ht="15">
      <c r="A767" t="s">
        <v>24</v>
      </c>
    </row>
    <row r="768" ht="15">
      <c r="A768" t="s">
        <v>24</v>
      </c>
    </row>
    <row r="769" ht="15">
      <c r="A769" t="s">
        <v>24</v>
      </c>
    </row>
    <row r="770" ht="15">
      <c r="A770" t="s">
        <v>24</v>
      </c>
    </row>
    <row r="771" ht="15">
      <c r="A771" t="s">
        <v>24</v>
      </c>
    </row>
    <row r="772" ht="15">
      <c r="A772" t="s">
        <v>24</v>
      </c>
    </row>
    <row r="773" ht="15">
      <c r="A773" t="s">
        <v>24</v>
      </c>
    </row>
    <row r="774" ht="15">
      <c r="A774" t="s">
        <v>24</v>
      </c>
    </row>
    <row r="775" ht="15">
      <c r="A775" t="s">
        <v>24</v>
      </c>
    </row>
    <row r="776" ht="15">
      <c r="A776" t="s">
        <v>24</v>
      </c>
    </row>
    <row r="777" ht="15">
      <c r="A777" t="s">
        <v>24</v>
      </c>
    </row>
    <row r="778" ht="15">
      <c r="A778" t="s">
        <v>24</v>
      </c>
    </row>
    <row r="779" ht="15">
      <c r="A779" t="s">
        <v>24</v>
      </c>
    </row>
    <row r="780" ht="15">
      <c r="A780" t="s">
        <v>24</v>
      </c>
    </row>
    <row r="781" ht="15">
      <c r="A781" t="s">
        <v>24</v>
      </c>
    </row>
    <row r="782" ht="15">
      <c r="A782" t="s">
        <v>24</v>
      </c>
    </row>
    <row r="783" ht="15">
      <c r="A783" t="s">
        <v>24</v>
      </c>
    </row>
    <row r="784" ht="15">
      <c r="A784" t="s">
        <v>24</v>
      </c>
    </row>
    <row r="785" ht="15">
      <c r="A785" t="s">
        <v>24</v>
      </c>
    </row>
    <row r="786" ht="15">
      <c r="A786" t="s">
        <v>24</v>
      </c>
    </row>
    <row r="787" ht="15">
      <c r="A787" t="s">
        <v>24</v>
      </c>
    </row>
    <row r="788" ht="15">
      <c r="A788" t="s">
        <v>24</v>
      </c>
    </row>
    <row r="789" ht="15">
      <c r="A789" t="s">
        <v>24</v>
      </c>
    </row>
    <row r="790" ht="15">
      <c r="A790" t="s">
        <v>24</v>
      </c>
    </row>
    <row r="791" ht="15">
      <c r="A791" t="s">
        <v>24</v>
      </c>
    </row>
    <row r="792" ht="15">
      <c r="A792" t="s">
        <v>24</v>
      </c>
    </row>
    <row r="793" ht="15">
      <c r="A793" t="s">
        <v>24</v>
      </c>
    </row>
    <row r="794" ht="15">
      <c r="A794" t="s">
        <v>24</v>
      </c>
    </row>
    <row r="795" ht="15">
      <c r="A795" t="s">
        <v>24</v>
      </c>
    </row>
    <row r="796" ht="15">
      <c r="A796" t="s">
        <v>24</v>
      </c>
    </row>
    <row r="797" ht="15">
      <c r="A797" t="s">
        <v>24</v>
      </c>
    </row>
    <row r="798" ht="15">
      <c r="A798" t="s">
        <v>24</v>
      </c>
    </row>
    <row r="799" ht="15">
      <c r="A799" t="s">
        <v>24</v>
      </c>
    </row>
    <row r="800" ht="15">
      <c r="A800" t="s">
        <v>24</v>
      </c>
    </row>
    <row r="801" ht="15">
      <c r="A801" t="s">
        <v>24</v>
      </c>
    </row>
    <row r="802" ht="15">
      <c r="A802" t="s">
        <v>24</v>
      </c>
    </row>
    <row r="803" ht="15">
      <c r="A803" t="s">
        <v>24</v>
      </c>
    </row>
    <row r="804" ht="15">
      <c r="A804" t="s">
        <v>24</v>
      </c>
    </row>
    <row r="805" ht="15">
      <c r="A805" t="s">
        <v>24</v>
      </c>
    </row>
    <row r="806" ht="15">
      <c r="A806" t="s">
        <v>24</v>
      </c>
    </row>
    <row r="807" ht="15">
      <c r="A807" t="s">
        <v>24</v>
      </c>
    </row>
    <row r="808" ht="15">
      <c r="A808" t="s">
        <v>24</v>
      </c>
    </row>
    <row r="809" ht="15">
      <c r="A809" t="s">
        <v>24</v>
      </c>
    </row>
    <row r="810" ht="15">
      <c r="A810" t="s">
        <v>24</v>
      </c>
    </row>
    <row r="811" ht="15">
      <c r="A811" t="s">
        <v>24</v>
      </c>
    </row>
    <row r="812" ht="15">
      <c r="A812" t="s">
        <v>24</v>
      </c>
    </row>
    <row r="813" ht="15">
      <c r="A813" t="s">
        <v>24</v>
      </c>
    </row>
    <row r="814" ht="15">
      <c r="A814" t="s">
        <v>24</v>
      </c>
    </row>
    <row r="815" ht="15">
      <c r="A815" t="s">
        <v>24</v>
      </c>
    </row>
    <row r="816" ht="15">
      <c r="A816" t="s">
        <v>24</v>
      </c>
    </row>
    <row r="817" ht="15">
      <c r="A817" t="s">
        <v>24</v>
      </c>
    </row>
    <row r="818" ht="15">
      <c r="A818" t="s">
        <v>24</v>
      </c>
    </row>
    <row r="819" ht="15">
      <c r="A819" t="s">
        <v>24</v>
      </c>
    </row>
    <row r="820" ht="15">
      <c r="A820" t="s">
        <v>24</v>
      </c>
    </row>
    <row r="821" ht="15">
      <c r="A821" t="s">
        <v>24</v>
      </c>
    </row>
    <row r="822" ht="15">
      <c r="A822" t="s">
        <v>24</v>
      </c>
    </row>
    <row r="823" ht="15">
      <c r="A823" t="s">
        <v>24</v>
      </c>
    </row>
    <row r="824" ht="15">
      <c r="A824" t="s">
        <v>24</v>
      </c>
    </row>
    <row r="825" ht="15">
      <c r="A825" t="s">
        <v>24</v>
      </c>
    </row>
    <row r="826" ht="15">
      <c r="A826" t="s">
        <v>24</v>
      </c>
    </row>
    <row r="827" ht="15">
      <c r="A827" t="s">
        <v>24</v>
      </c>
    </row>
    <row r="828" ht="15">
      <c r="A828" t="s">
        <v>24</v>
      </c>
    </row>
    <row r="829" ht="15">
      <c r="A829" t="s">
        <v>24</v>
      </c>
    </row>
    <row r="830" ht="15">
      <c r="A830" t="s">
        <v>24</v>
      </c>
    </row>
    <row r="831" ht="15">
      <c r="A831" t="s">
        <v>24</v>
      </c>
    </row>
    <row r="832" ht="15">
      <c r="A832" t="s">
        <v>24</v>
      </c>
    </row>
    <row r="833" ht="15">
      <c r="A833" t="s">
        <v>24</v>
      </c>
    </row>
    <row r="834" ht="15">
      <c r="A834" t="s">
        <v>24</v>
      </c>
    </row>
    <row r="835" ht="15">
      <c r="A835" t="s">
        <v>24</v>
      </c>
    </row>
    <row r="836" ht="15">
      <c r="A836" t="s">
        <v>24</v>
      </c>
    </row>
    <row r="837" ht="15">
      <c r="A837" t="s">
        <v>24</v>
      </c>
    </row>
    <row r="838" ht="15">
      <c r="A838" t="s">
        <v>24</v>
      </c>
    </row>
    <row r="839" ht="15">
      <c r="A839" t="s">
        <v>24</v>
      </c>
    </row>
    <row r="840" ht="15">
      <c r="A840" t="s">
        <v>24</v>
      </c>
    </row>
    <row r="841" ht="15">
      <c r="A841" t="s">
        <v>24</v>
      </c>
    </row>
    <row r="842" ht="15">
      <c r="A842" t="s">
        <v>24</v>
      </c>
    </row>
    <row r="843" ht="15">
      <c r="A843" t="s">
        <v>24</v>
      </c>
    </row>
    <row r="844" ht="15">
      <c r="A844" t="s">
        <v>24</v>
      </c>
    </row>
    <row r="845" ht="15">
      <c r="A845" t="s">
        <v>24</v>
      </c>
    </row>
    <row r="846" ht="15">
      <c r="A846" t="s">
        <v>24</v>
      </c>
    </row>
    <row r="847" ht="15">
      <c r="A847" t="s">
        <v>24</v>
      </c>
    </row>
    <row r="848" ht="15">
      <c r="A848" t="s">
        <v>24</v>
      </c>
    </row>
    <row r="849" ht="15">
      <c r="A849" t="s">
        <v>24</v>
      </c>
    </row>
    <row r="850" ht="15">
      <c r="A850" t="s">
        <v>24</v>
      </c>
    </row>
    <row r="851" ht="15">
      <c r="A851" t="s">
        <v>24</v>
      </c>
    </row>
    <row r="852" ht="15">
      <c r="A852" t="s">
        <v>24</v>
      </c>
    </row>
    <row r="853" ht="15">
      <c r="A853" t="s">
        <v>24</v>
      </c>
    </row>
    <row r="854" ht="15">
      <c r="A854" t="s">
        <v>24</v>
      </c>
    </row>
    <row r="855" ht="15">
      <c r="A855" t="s">
        <v>24</v>
      </c>
    </row>
    <row r="856" ht="15">
      <c r="A856" t="s">
        <v>24</v>
      </c>
    </row>
    <row r="857" ht="15">
      <c r="A857" t="s">
        <v>24</v>
      </c>
    </row>
    <row r="858" ht="15">
      <c r="A858" t="s">
        <v>24</v>
      </c>
    </row>
    <row r="859" ht="15">
      <c r="A859" t="s">
        <v>24</v>
      </c>
    </row>
    <row r="860" ht="15">
      <c r="A860" t="s">
        <v>24</v>
      </c>
    </row>
    <row r="861" ht="15">
      <c r="A861" t="s">
        <v>24</v>
      </c>
    </row>
    <row r="862" ht="15">
      <c r="A862" t="s">
        <v>24</v>
      </c>
    </row>
    <row r="863" ht="15">
      <c r="A863" t="s">
        <v>24</v>
      </c>
    </row>
    <row r="864" ht="15">
      <c r="A864" t="s">
        <v>24</v>
      </c>
    </row>
    <row r="865" ht="15">
      <c r="A865" t="s">
        <v>24</v>
      </c>
    </row>
    <row r="866" ht="15">
      <c r="A866" t="s">
        <v>24</v>
      </c>
    </row>
    <row r="867" ht="15">
      <c r="A867" t="s">
        <v>24</v>
      </c>
    </row>
    <row r="868" ht="15">
      <c r="A868" t="s">
        <v>24</v>
      </c>
    </row>
    <row r="869" ht="15">
      <c r="A869" t="s">
        <v>24</v>
      </c>
    </row>
    <row r="870" ht="15">
      <c r="A870" t="s">
        <v>24</v>
      </c>
    </row>
    <row r="871" ht="15">
      <c r="A871" t="s">
        <v>24</v>
      </c>
    </row>
    <row r="872" ht="15">
      <c r="A872" t="s">
        <v>24</v>
      </c>
    </row>
    <row r="873" ht="15">
      <c r="A873" t="s">
        <v>24</v>
      </c>
    </row>
    <row r="874" ht="15">
      <c r="A874" t="s">
        <v>24</v>
      </c>
    </row>
    <row r="875" ht="15">
      <c r="A875" t="s">
        <v>24</v>
      </c>
    </row>
    <row r="876" ht="15">
      <c r="A876" t="s">
        <v>24</v>
      </c>
    </row>
    <row r="877" ht="15">
      <c r="A877" t="s">
        <v>24</v>
      </c>
    </row>
    <row r="878" ht="15">
      <c r="A878" t="s">
        <v>24</v>
      </c>
    </row>
    <row r="879" ht="15">
      <c r="A879" t="s">
        <v>24</v>
      </c>
    </row>
    <row r="880" ht="15">
      <c r="A880" t="s">
        <v>24</v>
      </c>
    </row>
    <row r="881" ht="15">
      <c r="A881" t="s">
        <v>24</v>
      </c>
    </row>
    <row r="882" ht="15">
      <c r="A882" t="s">
        <v>24</v>
      </c>
    </row>
    <row r="883" ht="15">
      <c r="A883" t="s">
        <v>24</v>
      </c>
    </row>
    <row r="884" ht="15">
      <c r="A884" t="s">
        <v>24</v>
      </c>
    </row>
    <row r="885" ht="15">
      <c r="A885" t="s">
        <v>24</v>
      </c>
    </row>
    <row r="886" ht="15">
      <c r="A886" t="s">
        <v>24</v>
      </c>
    </row>
    <row r="887" ht="15">
      <c r="A887" t="s">
        <v>24</v>
      </c>
    </row>
    <row r="888" ht="15">
      <c r="A888" t="s">
        <v>24</v>
      </c>
    </row>
    <row r="889" ht="15">
      <c r="A889" t="s">
        <v>24</v>
      </c>
    </row>
    <row r="890" ht="15">
      <c r="A890" t="s">
        <v>24</v>
      </c>
    </row>
    <row r="891" ht="15">
      <c r="A891" t="s">
        <v>24</v>
      </c>
    </row>
    <row r="892" ht="15">
      <c r="A892" t="s">
        <v>24</v>
      </c>
    </row>
    <row r="893" ht="15">
      <c r="A893" t="s">
        <v>24</v>
      </c>
    </row>
    <row r="894" ht="15">
      <c r="A894" t="s">
        <v>24</v>
      </c>
    </row>
    <row r="895" ht="15">
      <c r="A895" t="s">
        <v>24</v>
      </c>
    </row>
    <row r="896" ht="15">
      <c r="A896" t="s">
        <v>24</v>
      </c>
    </row>
    <row r="897" ht="15">
      <c r="A897" t="s">
        <v>24</v>
      </c>
    </row>
    <row r="898" ht="15">
      <c r="A898" t="s">
        <v>24</v>
      </c>
    </row>
    <row r="899" ht="15">
      <c r="A899" t="s">
        <v>24</v>
      </c>
    </row>
    <row r="900" ht="15">
      <c r="A900" t="s">
        <v>24</v>
      </c>
    </row>
    <row r="901" ht="15">
      <c r="A901" t="s">
        <v>24</v>
      </c>
    </row>
    <row r="902" ht="15">
      <c r="A902" t="s">
        <v>24</v>
      </c>
    </row>
    <row r="903" ht="15">
      <c r="A903" t="s">
        <v>24</v>
      </c>
    </row>
    <row r="904" ht="15">
      <c r="A904" t="s">
        <v>24</v>
      </c>
    </row>
    <row r="905" ht="15">
      <c r="A905" t="s">
        <v>24</v>
      </c>
    </row>
    <row r="906" ht="15">
      <c r="A906" t="s">
        <v>24</v>
      </c>
    </row>
    <row r="907" ht="15">
      <c r="A907" t="s">
        <v>24</v>
      </c>
    </row>
    <row r="908" ht="15">
      <c r="A908" t="s">
        <v>24</v>
      </c>
    </row>
    <row r="909" ht="15">
      <c r="A909" t="s">
        <v>24</v>
      </c>
    </row>
    <row r="910" ht="15">
      <c r="A910" t="s">
        <v>24</v>
      </c>
    </row>
    <row r="911" ht="15">
      <c r="A911" t="s">
        <v>24</v>
      </c>
    </row>
    <row r="912" ht="15">
      <c r="A912" t="s">
        <v>24</v>
      </c>
    </row>
    <row r="913" ht="15">
      <c r="A913" t="s">
        <v>24</v>
      </c>
    </row>
    <row r="914" ht="15">
      <c r="A914" t="s">
        <v>24</v>
      </c>
    </row>
    <row r="915" ht="15">
      <c r="A915" t="s">
        <v>24</v>
      </c>
    </row>
    <row r="916" ht="15">
      <c r="A916" t="s">
        <v>24</v>
      </c>
    </row>
    <row r="917" ht="15">
      <c r="A917" t="s">
        <v>24</v>
      </c>
    </row>
    <row r="918" ht="15">
      <c r="A918" t="s">
        <v>24</v>
      </c>
    </row>
    <row r="919" ht="15">
      <c r="A919" t="s">
        <v>24</v>
      </c>
    </row>
    <row r="920" ht="15">
      <c r="A920" t="s">
        <v>24</v>
      </c>
    </row>
    <row r="921" ht="15">
      <c r="A921" t="s">
        <v>24</v>
      </c>
    </row>
    <row r="922" ht="15">
      <c r="A922" t="s">
        <v>24</v>
      </c>
    </row>
    <row r="923" ht="15">
      <c r="A923" t="s">
        <v>24</v>
      </c>
    </row>
    <row r="924" ht="15">
      <c r="A924" t="s">
        <v>24</v>
      </c>
    </row>
    <row r="925" ht="15">
      <c r="A925" t="s">
        <v>24</v>
      </c>
    </row>
    <row r="926" ht="15">
      <c r="A926" t="s">
        <v>24</v>
      </c>
    </row>
    <row r="927" ht="15">
      <c r="A927" t="s">
        <v>24</v>
      </c>
    </row>
    <row r="928" ht="15">
      <c r="A928" t="s">
        <v>24</v>
      </c>
    </row>
    <row r="929" ht="15">
      <c r="A929" t="s">
        <v>24</v>
      </c>
    </row>
    <row r="930" ht="15">
      <c r="A930" t="s">
        <v>24</v>
      </c>
    </row>
    <row r="931" ht="15">
      <c r="A931" t="s">
        <v>24</v>
      </c>
    </row>
    <row r="932" ht="15">
      <c r="A932" t="s">
        <v>24</v>
      </c>
    </row>
    <row r="933" ht="15">
      <c r="A933" t="s">
        <v>24</v>
      </c>
    </row>
    <row r="934" ht="15">
      <c r="A934" t="s">
        <v>24</v>
      </c>
    </row>
    <row r="935" ht="15">
      <c r="A935" t="s">
        <v>24</v>
      </c>
    </row>
    <row r="936" ht="15">
      <c r="A936" t="s">
        <v>24</v>
      </c>
    </row>
    <row r="937" ht="15">
      <c r="A937" t="s">
        <v>24</v>
      </c>
    </row>
    <row r="938" ht="15">
      <c r="A938" t="s">
        <v>24</v>
      </c>
    </row>
    <row r="939" ht="15">
      <c r="A939" t="s">
        <v>24</v>
      </c>
    </row>
    <row r="940" ht="15">
      <c r="A940" t="s">
        <v>24</v>
      </c>
    </row>
    <row r="941" ht="15">
      <c r="A941" t="s">
        <v>24</v>
      </c>
    </row>
    <row r="942" ht="15">
      <c r="A942" t="s">
        <v>24</v>
      </c>
    </row>
    <row r="943" ht="15">
      <c r="A943" t="s">
        <v>24</v>
      </c>
    </row>
    <row r="944" ht="15">
      <c r="A944" t="s">
        <v>24</v>
      </c>
    </row>
    <row r="945" ht="15">
      <c r="A945" t="s">
        <v>24</v>
      </c>
    </row>
    <row r="946" ht="15">
      <c r="A946" t="s">
        <v>24</v>
      </c>
    </row>
    <row r="947" ht="15">
      <c r="A947" t="s">
        <v>24</v>
      </c>
    </row>
    <row r="948" ht="15">
      <c r="A948" t="s">
        <v>24</v>
      </c>
    </row>
    <row r="949" ht="15">
      <c r="A949" t="s">
        <v>24</v>
      </c>
    </row>
    <row r="950" ht="15">
      <c r="A950" t="s">
        <v>24</v>
      </c>
    </row>
    <row r="951" ht="15">
      <c r="A951" t="s">
        <v>24</v>
      </c>
    </row>
    <row r="952" ht="15">
      <c r="A952" t="s">
        <v>24</v>
      </c>
    </row>
    <row r="953" ht="15">
      <c r="A953" t="s">
        <v>24</v>
      </c>
    </row>
    <row r="954" ht="15">
      <c r="A954" t="s">
        <v>24</v>
      </c>
    </row>
    <row r="955" ht="15">
      <c r="A955" t="s">
        <v>24</v>
      </c>
    </row>
    <row r="956" ht="15">
      <c r="A956" t="s">
        <v>24</v>
      </c>
    </row>
    <row r="957" ht="15">
      <c r="A957" t="s">
        <v>24</v>
      </c>
    </row>
    <row r="958" ht="15">
      <c r="A958" t="s">
        <v>24</v>
      </c>
    </row>
    <row r="959" ht="15">
      <c r="A959" t="s">
        <v>24</v>
      </c>
    </row>
    <row r="960" ht="15">
      <c r="A960" t="s">
        <v>24</v>
      </c>
    </row>
    <row r="961" ht="15">
      <c r="A961" t="s">
        <v>24</v>
      </c>
    </row>
    <row r="962" ht="15">
      <c r="A962" t="s">
        <v>24</v>
      </c>
    </row>
    <row r="963" ht="15">
      <c r="A963" t="s">
        <v>24</v>
      </c>
    </row>
    <row r="964" ht="15">
      <c r="A964" t="s">
        <v>24</v>
      </c>
    </row>
    <row r="965" ht="15">
      <c r="A965" t="s">
        <v>24</v>
      </c>
    </row>
    <row r="966" ht="15">
      <c r="A966" t="s">
        <v>24</v>
      </c>
    </row>
    <row r="967" ht="15">
      <c r="A967" t="s">
        <v>24</v>
      </c>
    </row>
    <row r="968" ht="15">
      <c r="A968" t="s">
        <v>24</v>
      </c>
    </row>
    <row r="969" ht="15">
      <c r="A969" t="s">
        <v>24</v>
      </c>
    </row>
    <row r="970" ht="15">
      <c r="A970" t="s">
        <v>24</v>
      </c>
    </row>
    <row r="971" ht="15">
      <c r="A971" t="s">
        <v>24</v>
      </c>
    </row>
    <row r="972" ht="15">
      <c r="A972" t="s">
        <v>24</v>
      </c>
    </row>
    <row r="973" ht="15">
      <c r="A973" t="s">
        <v>24</v>
      </c>
    </row>
    <row r="974" ht="15">
      <c r="A974" t="s">
        <v>24</v>
      </c>
    </row>
    <row r="975" ht="15">
      <c r="A975" t="s">
        <v>24</v>
      </c>
    </row>
    <row r="976" ht="15">
      <c r="A976" t="s">
        <v>24</v>
      </c>
    </row>
    <row r="977" ht="15">
      <c r="A977" t="s">
        <v>24</v>
      </c>
    </row>
    <row r="978" ht="15">
      <c r="A978" t="s">
        <v>24</v>
      </c>
    </row>
    <row r="979" ht="15">
      <c r="A979" t="s">
        <v>24</v>
      </c>
    </row>
    <row r="980" ht="15">
      <c r="A980" t="s">
        <v>24</v>
      </c>
    </row>
    <row r="981" ht="15">
      <c r="A981" t="s">
        <v>24</v>
      </c>
    </row>
    <row r="982" ht="15">
      <c r="A982" t="s">
        <v>24</v>
      </c>
    </row>
    <row r="983" ht="15">
      <c r="A983" t="s">
        <v>24</v>
      </c>
    </row>
    <row r="984" ht="15">
      <c r="A984" t="s">
        <v>24</v>
      </c>
    </row>
    <row r="985" ht="15">
      <c r="A985" t="s">
        <v>24</v>
      </c>
    </row>
    <row r="986" ht="15">
      <c r="A986" t="s">
        <v>24</v>
      </c>
    </row>
    <row r="987" ht="15">
      <c r="A987" t="s">
        <v>24</v>
      </c>
    </row>
    <row r="988" ht="15">
      <c r="A988" t="s">
        <v>24</v>
      </c>
    </row>
    <row r="989" ht="15">
      <c r="A989" t="s">
        <v>24</v>
      </c>
    </row>
    <row r="990" ht="15">
      <c r="A990" t="s">
        <v>24</v>
      </c>
    </row>
    <row r="991" ht="15">
      <c r="A991" t="s">
        <v>24</v>
      </c>
    </row>
    <row r="992" ht="15">
      <c r="A992" t="s">
        <v>24</v>
      </c>
    </row>
    <row r="993" ht="15">
      <c r="A993" t="s">
        <v>24</v>
      </c>
    </row>
    <row r="994" ht="15">
      <c r="A994" t="s">
        <v>24</v>
      </c>
    </row>
    <row r="995" ht="15">
      <c r="A995" t="s">
        <v>24</v>
      </c>
    </row>
    <row r="996" ht="15">
      <c r="A996" t="s">
        <v>24</v>
      </c>
    </row>
    <row r="997" ht="15">
      <c r="A997" t="s">
        <v>24</v>
      </c>
    </row>
    <row r="998" ht="15">
      <c r="A998" t="s">
        <v>24</v>
      </c>
    </row>
    <row r="999" ht="15">
      <c r="A999" t="s">
        <v>24</v>
      </c>
    </row>
    <row r="1000" ht="15">
      <c r="A1000" t="s">
        <v>24</v>
      </c>
    </row>
    <row r="1001" ht="15">
      <c r="A1001" t="s">
        <v>24</v>
      </c>
    </row>
    <row r="1002" ht="15">
      <c r="A1002" t="s">
        <v>24</v>
      </c>
    </row>
    <row r="1003" ht="15">
      <c r="A1003" t="s">
        <v>24</v>
      </c>
    </row>
    <row r="1004" ht="15">
      <c r="A1004" t="s">
        <v>24</v>
      </c>
    </row>
    <row r="1005" ht="15">
      <c r="A1005" t="s">
        <v>24</v>
      </c>
    </row>
    <row r="1006" ht="15">
      <c r="A1006" t="s">
        <v>24</v>
      </c>
    </row>
    <row r="1007" ht="15">
      <c r="A1007" t="s">
        <v>24</v>
      </c>
    </row>
    <row r="1008" ht="15">
      <c r="A1008" t="s">
        <v>24</v>
      </c>
    </row>
    <row r="1009" ht="15">
      <c r="A1009" t="s">
        <v>24</v>
      </c>
    </row>
    <row r="1010" ht="15">
      <c r="A1010" t="s">
        <v>24</v>
      </c>
    </row>
    <row r="1011" ht="15">
      <c r="A1011" t="s">
        <v>24</v>
      </c>
    </row>
    <row r="1012" ht="15">
      <c r="A1012" t="s">
        <v>24</v>
      </c>
    </row>
    <row r="1013" ht="15">
      <c r="A1013" t="s">
        <v>24</v>
      </c>
    </row>
    <row r="1014" ht="15">
      <c r="A1014" t="s">
        <v>24</v>
      </c>
    </row>
    <row r="1015" ht="15">
      <c r="A1015" t="s">
        <v>24</v>
      </c>
    </row>
    <row r="1016" ht="15">
      <c r="A1016" t="s">
        <v>24</v>
      </c>
    </row>
    <row r="1017" ht="15">
      <c r="A1017" t="s">
        <v>24</v>
      </c>
    </row>
    <row r="1018" ht="15">
      <c r="A1018" t="s">
        <v>24</v>
      </c>
    </row>
    <row r="1019" ht="15">
      <c r="A1019" t="s">
        <v>24</v>
      </c>
    </row>
    <row r="1020" ht="15">
      <c r="A1020" t="s">
        <v>24</v>
      </c>
    </row>
    <row r="1021" ht="15">
      <c r="A1021" t="s">
        <v>24</v>
      </c>
    </row>
    <row r="1022" ht="15">
      <c r="A1022" t="s">
        <v>24</v>
      </c>
    </row>
    <row r="1023" ht="15">
      <c r="A1023" t="s">
        <v>24</v>
      </c>
    </row>
    <row r="1024" ht="15">
      <c r="A1024" t="s">
        <v>24</v>
      </c>
    </row>
    <row r="1025" ht="15">
      <c r="A1025" t="s">
        <v>24</v>
      </c>
    </row>
    <row r="1026" ht="15">
      <c r="A1026" t="s">
        <v>24</v>
      </c>
    </row>
    <row r="1027" ht="15">
      <c r="A1027" t="s">
        <v>24</v>
      </c>
    </row>
    <row r="1028" ht="15">
      <c r="A1028" t="s">
        <v>24</v>
      </c>
    </row>
    <row r="1029" ht="15">
      <c r="A1029" t="s">
        <v>24</v>
      </c>
    </row>
    <row r="1030" ht="15">
      <c r="A1030" t="s">
        <v>24</v>
      </c>
    </row>
    <row r="1031" ht="15">
      <c r="A1031" t="s">
        <v>24</v>
      </c>
    </row>
    <row r="1032" ht="15">
      <c r="A1032" t="s">
        <v>24</v>
      </c>
    </row>
    <row r="1033" ht="15">
      <c r="A1033" t="s">
        <v>24</v>
      </c>
    </row>
    <row r="1034" ht="15">
      <c r="A1034" t="s">
        <v>24</v>
      </c>
    </row>
    <row r="1035" ht="15">
      <c r="A1035" t="s">
        <v>24</v>
      </c>
    </row>
    <row r="1036" ht="15">
      <c r="A1036" t="s">
        <v>24</v>
      </c>
    </row>
    <row r="1037" ht="15">
      <c r="A1037" t="s">
        <v>24</v>
      </c>
    </row>
    <row r="1038" ht="15">
      <c r="A1038" t="s">
        <v>24</v>
      </c>
    </row>
    <row r="1039" ht="15">
      <c r="A1039" t="s">
        <v>24</v>
      </c>
    </row>
    <row r="1040" ht="15">
      <c r="A1040" t="s">
        <v>24</v>
      </c>
    </row>
    <row r="1041" ht="15">
      <c r="A1041" t="s">
        <v>24</v>
      </c>
    </row>
    <row r="1042" ht="15">
      <c r="A1042" t="s">
        <v>24</v>
      </c>
    </row>
    <row r="1043" ht="15">
      <c r="A1043" t="s">
        <v>24</v>
      </c>
    </row>
    <row r="1044" ht="15">
      <c r="A1044" t="s">
        <v>24</v>
      </c>
    </row>
    <row r="1045" ht="15">
      <c r="A1045" t="s">
        <v>24</v>
      </c>
    </row>
    <row r="1046" ht="15">
      <c r="A1046" t="s">
        <v>24</v>
      </c>
    </row>
    <row r="1047" ht="15">
      <c r="A1047" t="s">
        <v>24</v>
      </c>
    </row>
    <row r="1048" ht="15">
      <c r="A1048" t="s">
        <v>24</v>
      </c>
    </row>
    <row r="1049" ht="15">
      <c r="A1049" t="s">
        <v>24</v>
      </c>
    </row>
    <row r="1050" ht="15">
      <c r="A1050" t="s">
        <v>24</v>
      </c>
    </row>
    <row r="1051" ht="15">
      <c r="A1051" t="s">
        <v>24</v>
      </c>
    </row>
    <row r="1052" ht="15">
      <c r="A1052" t="s">
        <v>24</v>
      </c>
    </row>
    <row r="1053" ht="15">
      <c r="A1053" t="s">
        <v>24</v>
      </c>
    </row>
    <row r="1054" ht="15">
      <c r="A1054" t="s">
        <v>24</v>
      </c>
    </row>
    <row r="1055" ht="15">
      <c r="A1055" t="s">
        <v>24</v>
      </c>
    </row>
    <row r="1056" ht="15">
      <c r="A1056" t="s">
        <v>24</v>
      </c>
    </row>
    <row r="1057" ht="15">
      <c r="A1057" t="s">
        <v>24</v>
      </c>
    </row>
    <row r="1058" ht="15">
      <c r="A1058" t="s">
        <v>24</v>
      </c>
    </row>
    <row r="1059" ht="15">
      <c r="A1059" t="s">
        <v>24</v>
      </c>
    </row>
    <row r="1060" ht="15">
      <c r="A1060" t="s">
        <v>24</v>
      </c>
    </row>
    <row r="1061" ht="15">
      <c r="A1061" t="s">
        <v>24</v>
      </c>
    </row>
    <row r="1062" ht="15">
      <c r="A1062" t="s">
        <v>24</v>
      </c>
    </row>
    <row r="1063" ht="15">
      <c r="A1063" t="s">
        <v>24</v>
      </c>
    </row>
    <row r="1064" ht="15">
      <c r="A1064" t="s">
        <v>24</v>
      </c>
    </row>
    <row r="1065" ht="15">
      <c r="A1065" t="s">
        <v>24</v>
      </c>
    </row>
    <row r="1066" ht="15">
      <c r="A1066" t="s">
        <v>24</v>
      </c>
    </row>
    <row r="1067" ht="15">
      <c r="A1067" t="s">
        <v>24</v>
      </c>
    </row>
    <row r="1068" ht="15">
      <c r="A1068" t="s">
        <v>24</v>
      </c>
    </row>
    <row r="1069" ht="15">
      <c r="A1069" t="s">
        <v>24</v>
      </c>
    </row>
    <row r="1070" ht="15">
      <c r="A1070" t="s">
        <v>24</v>
      </c>
    </row>
    <row r="1071" ht="15">
      <c r="A1071" t="s">
        <v>24</v>
      </c>
    </row>
    <row r="1072" ht="15">
      <c r="A1072" t="s">
        <v>24</v>
      </c>
    </row>
    <row r="1073" ht="15">
      <c r="A1073" t="s">
        <v>24</v>
      </c>
    </row>
    <row r="1074" ht="15">
      <c r="A1074" t="s">
        <v>24</v>
      </c>
    </row>
    <row r="1075" ht="15">
      <c r="A1075" t="s">
        <v>24</v>
      </c>
    </row>
    <row r="1076" ht="15">
      <c r="A1076" t="s">
        <v>24</v>
      </c>
    </row>
    <row r="1077" ht="15">
      <c r="A1077" t="s">
        <v>24</v>
      </c>
    </row>
    <row r="1078" ht="15">
      <c r="A1078" t="s">
        <v>24</v>
      </c>
    </row>
    <row r="1079" ht="15">
      <c r="A1079" t="s">
        <v>24</v>
      </c>
    </row>
    <row r="1080" ht="15">
      <c r="A1080" t="s">
        <v>24</v>
      </c>
    </row>
    <row r="1081" ht="15">
      <c r="A1081" t="s">
        <v>24</v>
      </c>
    </row>
    <row r="1082" ht="15">
      <c r="A1082" t="s">
        <v>24</v>
      </c>
    </row>
    <row r="1083" ht="15">
      <c r="A1083" t="s">
        <v>24</v>
      </c>
    </row>
    <row r="1084" ht="15">
      <c r="A1084" t="s">
        <v>24</v>
      </c>
    </row>
    <row r="1085" ht="15">
      <c r="A1085" t="s">
        <v>24</v>
      </c>
    </row>
    <row r="1086" ht="15">
      <c r="A1086" t="s">
        <v>24</v>
      </c>
    </row>
    <row r="1087" ht="15">
      <c r="A1087" t="s">
        <v>24</v>
      </c>
    </row>
    <row r="1088" ht="15">
      <c r="A1088" t="s">
        <v>24</v>
      </c>
    </row>
    <row r="1089" ht="15">
      <c r="A1089" t="s">
        <v>24</v>
      </c>
    </row>
    <row r="1090" ht="15">
      <c r="A1090" t="s">
        <v>24</v>
      </c>
    </row>
    <row r="1091" ht="15">
      <c r="A1091" t="s">
        <v>24</v>
      </c>
    </row>
    <row r="1092" ht="15">
      <c r="A1092" t="s">
        <v>24</v>
      </c>
    </row>
    <row r="1093" ht="15">
      <c r="A1093" t="s">
        <v>24</v>
      </c>
    </row>
    <row r="1094" ht="15">
      <c r="A1094" t="s">
        <v>24</v>
      </c>
    </row>
    <row r="1095" ht="15">
      <c r="A1095" t="s">
        <v>24</v>
      </c>
    </row>
    <row r="1096" ht="15">
      <c r="A1096" t="s">
        <v>24</v>
      </c>
    </row>
    <row r="1097" ht="15">
      <c r="A1097" t="s">
        <v>24</v>
      </c>
    </row>
    <row r="1098" ht="15">
      <c r="A1098" t="s">
        <v>24</v>
      </c>
    </row>
    <row r="1099" ht="15">
      <c r="A1099" t="s">
        <v>24</v>
      </c>
    </row>
    <row r="1100" ht="15">
      <c r="A1100" t="s">
        <v>24</v>
      </c>
    </row>
    <row r="1101" ht="15">
      <c r="A1101" t="s">
        <v>24</v>
      </c>
    </row>
    <row r="1102" ht="15">
      <c r="A1102" t="s">
        <v>24</v>
      </c>
    </row>
    <row r="1103" ht="15">
      <c r="A1103" t="s">
        <v>24</v>
      </c>
    </row>
    <row r="1104" ht="15">
      <c r="A1104" t="s">
        <v>24</v>
      </c>
    </row>
    <row r="1105" ht="15">
      <c r="A1105" t="s">
        <v>24</v>
      </c>
    </row>
    <row r="1106" ht="15">
      <c r="A1106" t="s">
        <v>24</v>
      </c>
    </row>
    <row r="1107" ht="15">
      <c r="A1107" t="s">
        <v>24</v>
      </c>
    </row>
    <row r="1108" ht="15">
      <c r="A1108" t="s">
        <v>24</v>
      </c>
    </row>
    <row r="1109" ht="15">
      <c r="A1109" t="s">
        <v>24</v>
      </c>
    </row>
    <row r="1110" ht="15">
      <c r="A1110" t="s">
        <v>24</v>
      </c>
    </row>
    <row r="1111" ht="15">
      <c r="A1111" t="s">
        <v>24</v>
      </c>
    </row>
    <row r="1112" ht="15">
      <c r="A1112" t="s">
        <v>24</v>
      </c>
    </row>
    <row r="1113" ht="15">
      <c r="A1113" t="s">
        <v>24</v>
      </c>
    </row>
    <row r="1114" ht="15">
      <c r="A1114" t="s">
        <v>24</v>
      </c>
    </row>
    <row r="1115" ht="15">
      <c r="A1115" t="s">
        <v>24</v>
      </c>
    </row>
    <row r="1116" ht="15">
      <c r="A1116" t="s">
        <v>24</v>
      </c>
    </row>
    <row r="1117" ht="15">
      <c r="A1117" t="s">
        <v>24</v>
      </c>
    </row>
    <row r="1118" ht="15">
      <c r="A1118" t="s">
        <v>24</v>
      </c>
    </row>
    <row r="1119" ht="15">
      <c r="A1119" t="s">
        <v>24</v>
      </c>
    </row>
    <row r="1120" ht="15">
      <c r="A1120" t="s">
        <v>24</v>
      </c>
    </row>
    <row r="1121" ht="15">
      <c r="A1121" t="s">
        <v>24</v>
      </c>
    </row>
    <row r="1122" ht="15">
      <c r="A1122" t="s">
        <v>24</v>
      </c>
    </row>
    <row r="1123" ht="15">
      <c r="A1123" t="s">
        <v>24</v>
      </c>
    </row>
    <row r="1124" ht="15">
      <c r="A1124" t="s">
        <v>24</v>
      </c>
    </row>
    <row r="1125" ht="15">
      <c r="A1125" t="s">
        <v>24</v>
      </c>
    </row>
    <row r="1126" ht="15">
      <c r="A1126" t="s">
        <v>24</v>
      </c>
    </row>
    <row r="1127" ht="15">
      <c r="A1127" t="s">
        <v>24</v>
      </c>
    </row>
    <row r="1128" ht="15">
      <c r="A1128" t="s">
        <v>24</v>
      </c>
    </row>
    <row r="1129" ht="15">
      <c r="A1129" t="s">
        <v>24</v>
      </c>
    </row>
    <row r="1130" ht="15">
      <c r="A1130" t="s">
        <v>24</v>
      </c>
    </row>
    <row r="1131" ht="15">
      <c r="A1131" t="s">
        <v>24</v>
      </c>
    </row>
    <row r="1132" ht="15">
      <c r="A1132" t="s">
        <v>24</v>
      </c>
    </row>
    <row r="1133" ht="15">
      <c r="A1133" t="s">
        <v>24</v>
      </c>
    </row>
    <row r="1134" ht="15">
      <c r="A1134" t="s">
        <v>24</v>
      </c>
    </row>
    <row r="1135" ht="15">
      <c r="A1135" t="s">
        <v>24</v>
      </c>
    </row>
    <row r="1136" ht="15">
      <c r="A1136" t="s">
        <v>24</v>
      </c>
    </row>
    <row r="1137" ht="15">
      <c r="A1137" t="s">
        <v>24</v>
      </c>
    </row>
    <row r="1138" ht="15">
      <c r="A1138" t="s">
        <v>24</v>
      </c>
    </row>
    <row r="1139" ht="15">
      <c r="A1139" t="s">
        <v>24</v>
      </c>
    </row>
    <row r="1140" ht="15">
      <c r="A1140" t="s">
        <v>24</v>
      </c>
    </row>
    <row r="1141" ht="15">
      <c r="A1141" t="s">
        <v>24</v>
      </c>
    </row>
    <row r="1142" ht="15">
      <c r="A1142" t="s">
        <v>24</v>
      </c>
    </row>
    <row r="1143" ht="15">
      <c r="A1143" t="s">
        <v>24</v>
      </c>
    </row>
    <row r="1144" ht="15">
      <c r="A1144" t="s">
        <v>24</v>
      </c>
    </row>
    <row r="1145" ht="15">
      <c r="A1145" t="s">
        <v>24</v>
      </c>
    </row>
    <row r="1146" ht="15">
      <c r="A1146" t="s">
        <v>24</v>
      </c>
    </row>
    <row r="1147" ht="15">
      <c r="A1147" t="s">
        <v>24</v>
      </c>
    </row>
    <row r="1148" ht="15">
      <c r="A1148" t="s">
        <v>24</v>
      </c>
    </row>
    <row r="1149" ht="15">
      <c r="A1149" t="s">
        <v>24</v>
      </c>
    </row>
    <row r="1150" ht="15">
      <c r="A1150" t="s">
        <v>24</v>
      </c>
    </row>
    <row r="1151" ht="15">
      <c r="A1151" t="s">
        <v>24</v>
      </c>
    </row>
    <row r="1152" ht="15">
      <c r="A1152" t="s">
        <v>24</v>
      </c>
    </row>
    <row r="1153" ht="15">
      <c r="A1153" t="s">
        <v>24</v>
      </c>
    </row>
    <row r="1154" ht="15">
      <c r="A1154" t="s">
        <v>24</v>
      </c>
    </row>
    <row r="1155" ht="15">
      <c r="A1155" t="s">
        <v>24</v>
      </c>
    </row>
    <row r="1156" ht="15">
      <c r="A1156" t="s">
        <v>24</v>
      </c>
    </row>
    <row r="1157" ht="15">
      <c r="A1157" t="s">
        <v>24</v>
      </c>
    </row>
    <row r="1158" ht="15">
      <c r="A1158" t="s">
        <v>24</v>
      </c>
    </row>
    <row r="1159" ht="15">
      <c r="A1159" t="s">
        <v>24</v>
      </c>
    </row>
    <row r="1160" ht="15">
      <c r="A1160" t="s">
        <v>24</v>
      </c>
    </row>
    <row r="1161" ht="15">
      <c r="A1161" t="s">
        <v>24</v>
      </c>
    </row>
    <row r="1162" ht="15">
      <c r="A1162" t="s">
        <v>24</v>
      </c>
    </row>
    <row r="1163" ht="15">
      <c r="A1163" t="s">
        <v>24</v>
      </c>
    </row>
    <row r="1164" ht="15">
      <c r="A1164" t="s">
        <v>24</v>
      </c>
    </row>
    <row r="1165" ht="15">
      <c r="A1165" t="s">
        <v>24</v>
      </c>
    </row>
    <row r="1166" ht="15">
      <c r="A1166" t="s">
        <v>24</v>
      </c>
    </row>
    <row r="1167" ht="15">
      <c r="A1167" t="s">
        <v>24</v>
      </c>
    </row>
    <row r="1168" ht="15">
      <c r="A1168" t="s">
        <v>24</v>
      </c>
    </row>
    <row r="1169" ht="15">
      <c r="A1169" t="s">
        <v>24</v>
      </c>
    </row>
    <row r="1170" ht="15">
      <c r="A1170" t="s">
        <v>24</v>
      </c>
    </row>
    <row r="1171" ht="15">
      <c r="A1171" t="s">
        <v>24</v>
      </c>
    </row>
    <row r="1172" ht="15">
      <c r="A1172" t="s">
        <v>24</v>
      </c>
    </row>
    <row r="1173" ht="15">
      <c r="A1173" t="s">
        <v>24</v>
      </c>
    </row>
    <row r="1174" ht="15">
      <c r="A1174" t="s">
        <v>24</v>
      </c>
    </row>
    <row r="1175" ht="15">
      <c r="A1175" t="s">
        <v>24</v>
      </c>
    </row>
    <row r="1176" ht="15">
      <c r="A1176" t="s">
        <v>24</v>
      </c>
    </row>
    <row r="1177" ht="15">
      <c r="A1177" t="s">
        <v>24</v>
      </c>
    </row>
    <row r="1178" ht="15">
      <c r="A1178" t="s">
        <v>24</v>
      </c>
    </row>
    <row r="1179" ht="15">
      <c r="A1179" t="s">
        <v>24</v>
      </c>
    </row>
    <row r="1180" ht="15">
      <c r="A1180" t="s">
        <v>24</v>
      </c>
    </row>
    <row r="1181" ht="15">
      <c r="A1181" t="s">
        <v>24</v>
      </c>
    </row>
    <row r="1182" ht="15">
      <c r="A1182" t="s">
        <v>24</v>
      </c>
    </row>
    <row r="1183" ht="15">
      <c r="A1183" t="s">
        <v>24</v>
      </c>
    </row>
    <row r="1184" ht="15">
      <c r="A1184" t="s">
        <v>24</v>
      </c>
    </row>
    <row r="1185" ht="15">
      <c r="A1185" t="s">
        <v>24</v>
      </c>
    </row>
    <row r="1186" ht="15">
      <c r="A1186" t="s">
        <v>24</v>
      </c>
    </row>
    <row r="1187" ht="15">
      <c r="A1187" t="s">
        <v>24</v>
      </c>
    </row>
    <row r="1188" ht="15">
      <c r="A1188" t="s">
        <v>24</v>
      </c>
    </row>
    <row r="1189" ht="15">
      <c r="A1189" t="s">
        <v>24</v>
      </c>
    </row>
    <row r="1190" ht="15">
      <c r="A1190" t="s">
        <v>24</v>
      </c>
    </row>
    <row r="1191" ht="15">
      <c r="A1191" t="s">
        <v>24</v>
      </c>
    </row>
    <row r="1192" ht="15">
      <c r="A1192" t="s">
        <v>24</v>
      </c>
    </row>
    <row r="1193" ht="15">
      <c r="A1193" t="s">
        <v>24</v>
      </c>
    </row>
    <row r="1194" ht="15">
      <c r="A1194" t="s">
        <v>24</v>
      </c>
    </row>
    <row r="1195" ht="15">
      <c r="A1195" t="s">
        <v>24</v>
      </c>
    </row>
    <row r="1196" ht="15">
      <c r="A1196" t="s">
        <v>24</v>
      </c>
    </row>
    <row r="1197" ht="15">
      <c r="A1197" t="s">
        <v>24</v>
      </c>
    </row>
    <row r="1198" ht="15">
      <c r="A1198" t="s">
        <v>24</v>
      </c>
    </row>
    <row r="1199" ht="15">
      <c r="A1199" t="s">
        <v>24</v>
      </c>
    </row>
    <row r="1200" ht="15">
      <c r="A1200" t="s">
        <v>24</v>
      </c>
    </row>
    <row r="1201" ht="15">
      <c r="A1201" t="s">
        <v>24</v>
      </c>
    </row>
    <row r="1202" ht="15">
      <c r="A1202" t="s">
        <v>24</v>
      </c>
    </row>
    <row r="1203" ht="15">
      <c r="A1203" t="s">
        <v>24</v>
      </c>
    </row>
    <row r="1204" ht="15">
      <c r="A1204" t="s">
        <v>24</v>
      </c>
    </row>
    <row r="1205" ht="15">
      <c r="A1205" t="s">
        <v>24</v>
      </c>
    </row>
    <row r="1206" ht="15">
      <c r="A1206" t="s">
        <v>24</v>
      </c>
    </row>
    <row r="1207" ht="15">
      <c r="A1207" t="s">
        <v>24</v>
      </c>
    </row>
    <row r="1208" ht="15">
      <c r="A1208" t="s">
        <v>24</v>
      </c>
    </row>
    <row r="1209" ht="15">
      <c r="A1209" t="s">
        <v>24</v>
      </c>
    </row>
    <row r="1210" ht="15">
      <c r="A1210" t="s">
        <v>24</v>
      </c>
    </row>
    <row r="1211" ht="15">
      <c r="A1211" t="s">
        <v>24</v>
      </c>
    </row>
    <row r="1212" ht="15">
      <c r="A1212" t="s">
        <v>24</v>
      </c>
    </row>
    <row r="1213" ht="15">
      <c r="A1213" t="s">
        <v>24</v>
      </c>
    </row>
    <row r="1214" ht="15">
      <c r="A1214" t="s">
        <v>24</v>
      </c>
    </row>
    <row r="1215" ht="15">
      <c r="A1215" t="s">
        <v>24</v>
      </c>
    </row>
    <row r="1216" ht="15">
      <c r="A1216" t="s">
        <v>24</v>
      </c>
    </row>
    <row r="1217" ht="15">
      <c r="A1217" t="s">
        <v>24</v>
      </c>
    </row>
    <row r="1218" ht="15">
      <c r="A1218" t="s">
        <v>24</v>
      </c>
    </row>
    <row r="1219" ht="15">
      <c r="A1219" t="s">
        <v>24</v>
      </c>
    </row>
    <row r="1220" ht="15">
      <c r="A1220" t="s">
        <v>24</v>
      </c>
    </row>
    <row r="1221" ht="15">
      <c r="A1221" t="s">
        <v>24</v>
      </c>
    </row>
    <row r="1222" ht="15">
      <c r="A1222" t="s">
        <v>24</v>
      </c>
    </row>
    <row r="1223" ht="15">
      <c r="A1223" t="s">
        <v>24</v>
      </c>
    </row>
    <row r="1224" ht="15">
      <c r="A1224" t="s">
        <v>24</v>
      </c>
    </row>
    <row r="1225" ht="15">
      <c r="A1225" t="s">
        <v>24</v>
      </c>
    </row>
    <row r="1226" ht="15">
      <c r="A1226" t="s">
        <v>24</v>
      </c>
    </row>
    <row r="1227" ht="15">
      <c r="A1227" t="s">
        <v>24</v>
      </c>
    </row>
    <row r="1228" ht="15">
      <c r="A1228" t="s">
        <v>24</v>
      </c>
    </row>
    <row r="1229" ht="15">
      <c r="A1229" t="s">
        <v>24</v>
      </c>
    </row>
    <row r="1230" ht="15">
      <c r="A1230" t="s">
        <v>24</v>
      </c>
    </row>
    <row r="1231" ht="15">
      <c r="A1231" t="s">
        <v>24</v>
      </c>
    </row>
    <row r="1232" ht="15">
      <c r="A1232" t="s">
        <v>24</v>
      </c>
    </row>
    <row r="1233" ht="15">
      <c r="A1233" t="s">
        <v>24</v>
      </c>
    </row>
    <row r="1234" ht="15">
      <c r="A1234" t="s">
        <v>24</v>
      </c>
    </row>
    <row r="1235" ht="15">
      <c r="A1235" t="s">
        <v>24</v>
      </c>
    </row>
    <row r="1236" ht="15">
      <c r="A1236" t="s">
        <v>24</v>
      </c>
    </row>
    <row r="1237" ht="15">
      <c r="A1237" t="s">
        <v>24</v>
      </c>
    </row>
    <row r="1238" ht="15">
      <c r="A1238" t="s">
        <v>24</v>
      </c>
    </row>
    <row r="1239" ht="15">
      <c r="A1239" t="s">
        <v>24</v>
      </c>
    </row>
    <row r="1240" ht="15">
      <c r="A1240" t="s">
        <v>24</v>
      </c>
    </row>
    <row r="1241" ht="15">
      <c r="A1241" t="s">
        <v>24</v>
      </c>
    </row>
    <row r="1242" ht="15">
      <c r="A1242" t="s">
        <v>24</v>
      </c>
    </row>
    <row r="1243" ht="15">
      <c r="A1243" t="s">
        <v>24</v>
      </c>
    </row>
    <row r="1244" ht="15">
      <c r="A1244" t="s">
        <v>24</v>
      </c>
    </row>
    <row r="1245" ht="15">
      <c r="A1245" t="s">
        <v>24</v>
      </c>
    </row>
    <row r="1246" ht="15">
      <c r="A1246" t="s">
        <v>24</v>
      </c>
    </row>
    <row r="1247" ht="15">
      <c r="A1247" t="s">
        <v>24</v>
      </c>
    </row>
    <row r="1248" ht="15">
      <c r="A1248" t="s">
        <v>24</v>
      </c>
    </row>
    <row r="1249" ht="15">
      <c r="A1249" t="s">
        <v>24</v>
      </c>
    </row>
    <row r="1250" ht="15">
      <c r="A1250" t="s">
        <v>24</v>
      </c>
    </row>
    <row r="1251" ht="15">
      <c r="A1251" t="s">
        <v>24</v>
      </c>
    </row>
    <row r="1252" ht="15">
      <c r="A1252" t="s">
        <v>24</v>
      </c>
    </row>
    <row r="1253" ht="15">
      <c r="A1253" t="s">
        <v>24</v>
      </c>
    </row>
    <row r="1254" ht="15">
      <c r="A1254" t="s">
        <v>24</v>
      </c>
    </row>
    <row r="1255" ht="15">
      <c r="A1255" t="s">
        <v>24</v>
      </c>
    </row>
    <row r="1256" ht="15">
      <c r="A1256" t="s">
        <v>24</v>
      </c>
    </row>
    <row r="1257" ht="15">
      <c r="A1257" t="s">
        <v>24</v>
      </c>
    </row>
    <row r="1258" ht="15">
      <c r="A1258" t="s">
        <v>24</v>
      </c>
    </row>
    <row r="1259" ht="15">
      <c r="A1259" t="s">
        <v>24</v>
      </c>
    </row>
    <row r="1260" ht="15">
      <c r="A1260" t="s">
        <v>24</v>
      </c>
    </row>
    <row r="1261" ht="15">
      <c r="A1261" t="s">
        <v>24</v>
      </c>
    </row>
    <row r="1262" ht="15">
      <c r="A1262" t="s">
        <v>24</v>
      </c>
    </row>
    <row r="1263" ht="15">
      <c r="A1263" t="s">
        <v>24</v>
      </c>
    </row>
    <row r="1264" ht="15">
      <c r="A1264" t="s">
        <v>24</v>
      </c>
    </row>
    <row r="1265" ht="15">
      <c r="A1265" t="s">
        <v>24</v>
      </c>
    </row>
    <row r="1266" ht="15">
      <c r="A1266" t="s">
        <v>24</v>
      </c>
    </row>
    <row r="1267" ht="15">
      <c r="A1267" t="s">
        <v>24</v>
      </c>
    </row>
    <row r="1268" ht="15">
      <c r="A1268" t="s">
        <v>24</v>
      </c>
    </row>
    <row r="1269" ht="15">
      <c r="A1269" t="s">
        <v>24</v>
      </c>
    </row>
    <row r="1270" ht="15">
      <c r="A1270" t="s">
        <v>24</v>
      </c>
    </row>
    <row r="1271" ht="15">
      <c r="A1271" t="s">
        <v>24</v>
      </c>
    </row>
    <row r="1272" ht="15">
      <c r="A1272" t="s">
        <v>24</v>
      </c>
    </row>
    <row r="1273" ht="15">
      <c r="A1273" t="s">
        <v>24</v>
      </c>
    </row>
    <row r="1274" ht="15">
      <c r="A1274" t="s">
        <v>24</v>
      </c>
    </row>
    <row r="1275" ht="15">
      <c r="A1275" t="s">
        <v>24</v>
      </c>
    </row>
    <row r="1276" ht="15">
      <c r="A1276" t="s">
        <v>24</v>
      </c>
    </row>
    <row r="1277" ht="15">
      <c r="A1277" t="s">
        <v>24</v>
      </c>
    </row>
    <row r="1278" ht="15">
      <c r="A1278" t="s">
        <v>24</v>
      </c>
    </row>
    <row r="1279" ht="15">
      <c r="A1279" t="s">
        <v>24</v>
      </c>
    </row>
    <row r="1280" ht="15">
      <c r="A1280" t="s">
        <v>24</v>
      </c>
    </row>
    <row r="1281" ht="15">
      <c r="A1281" t="s">
        <v>24</v>
      </c>
    </row>
    <row r="1282" ht="15">
      <c r="A1282" t="s">
        <v>24</v>
      </c>
    </row>
    <row r="1283" ht="15">
      <c r="A1283" t="s">
        <v>24</v>
      </c>
    </row>
    <row r="1284" ht="15">
      <c r="A1284" t="s">
        <v>24</v>
      </c>
    </row>
    <row r="1285" ht="15">
      <c r="A1285" t="s">
        <v>24</v>
      </c>
    </row>
    <row r="1286" ht="15">
      <c r="A1286" t="s">
        <v>24</v>
      </c>
    </row>
    <row r="1287" ht="15">
      <c r="A1287" t="s">
        <v>24</v>
      </c>
    </row>
    <row r="1288" ht="15">
      <c r="A1288" t="s">
        <v>24</v>
      </c>
    </row>
    <row r="1289" ht="15">
      <c r="A1289" t="s">
        <v>24</v>
      </c>
    </row>
    <row r="1290" ht="15">
      <c r="A1290" t="s">
        <v>24</v>
      </c>
    </row>
    <row r="1291" ht="15">
      <c r="A1291" t="s">
        <v>24</v>
      </c>
    </row>
    <row r="1292" ht="15">
      <c r="A1292" t="s">
        <v>24</v>
      </c>
    </row>
    <row r="1293" ht="15">
      <c r="A1293" t="s">
        <v>24</v>
      </c>
    </row>
    <row r="1294" ht="15">
      <c r="A1294" t="s">
        <v>24</v>
      </c>
    </row>
    <row r="1295" ht="15">
      <c r="A1295" t="s">
        <v>24</v>
      </c>
    </row>
    <row r="1296" ht="15">
      <c r="A1296" t="s">
        <v>24</v>
      </c>
    </row>
    <row r="1297" ht="15">
      <c r="A1297" t="s">
        <v>24</v>
      </c>
    </row>
    <row r="1298" ht="15">
      <c r="A1298" t="s">
        <v>24</v>
      </c>
    </row>
    <row r="1299" ht="15">
      <c r="A1299" t="s">
        <v>24</v>
      </c>
    </row>
    <row r="1300" ht="15">
      <c r="A1300" t="s">
        <v>24</v>
      </c>
    </row>
    <row r="1301" ht="15">
      <c r="A1301" t="s">
        <v>24</v>
      </c>
    </row>
    <row r="1302" ht="15">
      <c r="A1302" t="s">
        <v>24</v>
      </c>
    </row>
    <row r="1303" ht="15">
      <c r="A1303" t="s">
        <v>24</v>
      </c>
    </row>
    <row r="1304" ht="15">
      <c r="A1304" t="s">
        <v>24</v>
      </c>
    </row>
    <row r="1305" ht="15">
      <c r="A1305" t="s">
        <v>24</v>
      </c>
    </row>
    <row r="1306" ht="15">
      <c r="A1306" t="s">
        <v>24</v>
      </c>
    </row>
    <row r="1307" ht="15">
      <c r="A1307" t="s">
        <v>24</v>
      </c>
    </row>
    <row r="1308" ht="15">
      <c r="A1308" t="s">
        <v>24</v>
      </c>
    </row>
    <row r="1309" ht="15">
      <c r="A1309" t="s">
        <v>24</v>
      </c>
    </row>
    <row r="1310" ht="15">
      <c r="A1310" t="s">
        <v>24</v>
      </c>
    </row>
    <row r="1311" ht="15">
      <c r="A1311" t="s">
        <v>24</v>
      </c>
    </row>
    <row r="1312" ht="15">
      <c r="A1312" t="s">
        <v>24</v>
      </c>
    </row>
    <row r="1313" ht="15">
      <c r="A1313" t="s">
        <v>24</v>
      </c>
    </row>
    <row r="1314" ht="15">
      <c r="A1314" t="s">
        <v>24</v>
      </c>
    </row>
    <row r="1315" ht="15">
      <c r="A1315" t="s">
        <v>24</v>
      </c>
    </row>
    <row r="1316" ht="15">
      <c r="A1316" t="s">
        <v>24</v>
      </c>
    </row>
    <row r="1317" ht="15">
      <c r="A1317" t="s">
        <v>24</v>
      </c>
    </row>
    <row r="1318" ht="15">
      <c r="A1318" t="s">
        <v>24</v>
      </c>
    </row>
    <row r="1319" ht="15">
      <c r="A1319" t="s">
        <v>24</v>
      </c>
    </row>
    <row r="1320" ht="15">
      <c r="A1320" t="s">
        <v>24</v>
      </c>
    </row>
    <row r="1321" ht="15">
      <c r="A1321" t="s">
        <v>24</v>
      </c>
    </row>
    <row r="1322" ht="15">
      <c r="A1322" t="s">
        <v>24</v>
      </c>
    </row>
    <row r="1323" ht="15">
      <c r="A1323" t="s">
        <v>24</v>
      </c>
    </row>
    <row r="1324" ht="15">
      <c r="A1324" t="s">
        <v>24</v>
      </c>
    </row>
    <row r="1325" ht="15">
      <c r="A1325" t="s">
        <v>24</v>
      </c>
    </row>
    <row r="1326" ht="15">
      <c r="A1326" t="s">
        <v>24</v>
      </c>
    </row>
    <row r="1327" ht="15">
      <c r="A1327" t="s">
        <v>24</v>
      </c>
    </row>
    <row r="1328" ht="15">
      <c r="A1328" t="s">
        <v>24</v>
      </c>
    </row>
    <row r="1329" ht="15">
      <c r="A1329" t="s">
        <v>24</v>
      </c>
    </row>
    <row r="1330" ht="15">
      <c r="A1330" t="s">
        <v>24</v>
      </c>
    </row>
    <row r="1331" ht="15">
      <c r="A1331" t="s">
        <v>24</v>
      </c>
    </row>
    <row r="1332" ht="15">
      <c r="A1332" t="s">
        <v>24</v>
      </c>
    </row>
    <row r="1333" ht="15">
      <c r="A1333" t="s">
        <v>24</v>
      </c>
    </row>
    <row r="1334" ht="15">
      <c r="A1334" t="s">
        <v>24</v>
      </c>
    </row>
    <row r="1335" ht="15">
      <c r="A1335" t="s">
        <v>24</v>
      </c>
    </row>
    <row r="1336" ht="15">
      <c r="A1336" t="s">
        <v>24</v>
      </c>
    </row>
    <row r="1337" ht="15">
      <c r="A1337" t="s">
        <v>24</v>
      </c>
    </row>
    <row r="1338" ht="15">
      <c r="A1338" t="s">
        <v>24</v>
      </c>
    </row>
    <row r="1339" ht="15">
      <c r="A1339" t="s">
        <v>24</v>
      </c>
    </row>
    <row r="1340" ht="15">
      <c r="A1340" t="s">
        <v>24</v>
      </c>
    </row>
    <row r="1341" ht="15">
      <c r="A1341" t="s">
        <v>24</v>
      </c>
    </row>
    <row r="1342" ht="15">
      <c r="A1342" t="s">
        <v>24</v>
      </c>
    </row>
    <row r="1343" ht="15">
      <c r="A1343" t="s">
        <v>24</v>
      </c>
    </row>
    <row r="1344" ht="15">
      <c r="A1344" t="s">
        <v>24</v>
      </c>
    </row>
    <row r="1345" ht="15">
      <c r="A1345" t="s">
        <v>24</v>
      </c>
    </row>
    <row r="1346" ht="15">
      <c r="A1346" t="s">
        <v>24</v>
      </c>
    </row>
    <row r="1347" ht="15">
      <c r="A1347" t="s">
        <v>24</v>
      </c>
    </row>
    <row r="1348" ht="15">
      <c r="A1348" t="s">
        <v>24</v>
      </c>
    </row>
    <row r="1349" ht="15">
      <c r="A1349" t="s">
        <v>24</v>
      </c>
    </row>
    <row r="1350" ht="15">
      <c r="A1350" t="s">
        <v>24</v>
      </c>
    </row>
    <row r="1351" ht="15">
      <c r="A1351" t="s">
        <v>24</v>
      </c>
    </row>
    <row r="1352" ht="15">
      <c r="A1352" t="s">
        <v>24</v>
      </c>
    </row>
    <row r="1353" ht="15">
      <c r="A1353" t="s">
        <v>24</v>
      </c>
    </row>
    <row r="1354" ht="15">
      <c r="A1354" t="s">
        <v>24</v>
      </c>
    </row>
    <row r="1355" ht="15">
      <c r="A1355" t="s">
        <v>24</v>
      </c>
    </row>
    <row r="1356" ht="15">
      <c r="A1356" t="s">
        <v>24</v>
      </c>
    </row>
    <row r="1357" ht="15">
      <c r="A1357" t="s">
        <v>24</v>
      </c>
    </row>
    <row r="1358" ht="15">
      <c r="A1358" t="s">
        <v>24</v>
      </c>
    </row>
    <row r="1359" ht="15">
      <c r="A1359" t="s">
        <v>24</v>
      </c>
    </row>
    <row r="1360" ht="15">
      <c r="A1360" t="s">
        <v>24</v>
      </c>
    </row>
    <row r="1361" ht="15">
      <c r="A1361" t="s">
        <v>24</v>
      </c>
    </row>
    <row r="1362" ht="15">
      <c r="A1362" t="s">
        <v>24</v>
      </c>
    </row>
    <row r="1363" ht="15">
      <c r="A1363" t="s">
        <v>24</v>
      </c>
    </row>
    <row r="1364" ht="15">
      <c r="A1364" t="s">
        <v>24</v>
      </c>
    </row>
    <row r="1365" ht="15">
      <c r="A1365" t="s">
        <v>24</v>
      </c>
    </row>
    <row r="1366" ht="15">
      <c r="A1366" t="s">
        <v>24</v>
      </c>
    </row>
    <row r="1367" ht="15">
      <c r="A1367" t="s">
        <v>24</v>
      </c>
    </row>
    <row r="1368" ht="15">
      <c r="A1368" t="s">
        <v>24</v>
      </c>
    </row>
    <row r="1369" ht="15">
      <c r="A1369" t="s">
        <v>24</v>
      </c>
    </row>
    <row r="1370" ht="15">
      <c r="A1370" t="s">
        <v>24</v>
      </c>
    </row>
    <row r="1371" ht="15">
      <c r="A1371" t="s">
        <v>24</v>
      </c>
    </row>
    <row r="1372" ht="15">
      <c r="A1372" t="s">
        <v>24</v>
      </c>
    </row>
    <row r="1373" ht="15">
      <c r="A1373" t="s">
        <v>24</v>
      </c>
    </row>
    <row r="1374" ht="15">
      <c r="A1374" t="s">
        <v>24</v>
      </c>
    </row>
    <row r="1375" ht="15">
      <c r="A1375" t="s">
        <v>24</v>
      </c>
    </row>
    <row r="1376" ht="15">
      <c r="A1376" t="s">
        <v>24</v>
      </c>
    </row>
    <row r="1377" ht="15">
      <c r="A1377" t="s">
        <v>24</v>
      </c>
    </row>
    <row r="1378" ht="15">
      <c r="A1378" t="s">
        <v>24</v>
      </c>
    </row>
    <row r="1379" ht="15">
      <c r="A1379" t="s">
        <v>24</v>
      </c>
    </row>
    <row r="1380" ht="15">
      <c r="A1380" t="s">
        <v>24</v>
      </c>
    </row>
    <row r="1381" ht="15">
      <c r="A1381" t="s">
        <v>24</v>
      </c>
    </row>
    <row r="1382" ht="15">
      <c r="A1382" t="s">
        <v>24</v>
      </c>
    </row>
    <row r="1383" ht="15">
      <c r="A1383" t="s">
        <v>24</v>
      </c>
    </row>
    <row r="1384" ht="15">
      <c r="A1384" t="s">
        <v>24</v>
      </c>
    </row>
    <row r="1385" ht="15">
      <c r="A1385" t="s">
        <v>24</v>
      </c>
    </row>
    <row r="1386" ht="15">
      <c r="A1386" t="s">
        <v>24</v>
      </c>
    </row>
    <row r="1387" ht="15">
      <c r="A1387" t="s">
        <v>24</v>
      </c>
    </row>
    <row r="1388" ht="15">
      <c r="A1388" t="s">
        <v>24</v>
      </c>
    </row>
    <row r="1389" ht="15">
      <c r="A1389" t="s">
        <v>24</v>
      </c>
    </row>
    <row r="1390" ht="15">
      <c r="A1390" t="s">
        <v>24</v>
      </c>
    </row>
    <row r="1391" ht="15">
      <c r="A1391" t="s">
        <v>24</v>
      </c>
    </row>
    <row r="1392" ht="15">
      <c r="A1392" t="s">
        <v>24</v>
      </c>
    </row>
    <row r="1393" ht="15">
      <c r="A1393" t="s">
        <v>24</v>
      </c>
    </row>
    <row r="1394" ht="15">
      <c r="A1394" t="s">
        <v>24</v>
      </c>
    </row>
    <row r="1395" ht="15">
      <c r="A1395" t="s">
        <v>24</v>
      </c>
    </row>
    <row r="1396" ht="15">
      <c r="A1396" t="s">
        <v>24</v>
      </c>
    </row>
    <row r="1397" ht="15">
      <c r="A1397" t="s">
        <v>24</v>
      </c>
    </row>
    <row r="1398" ht="15">
      <c r="A1398" t="s">
        <v>24</v>
      </c>
    </row>
    <row r="1399" ht="15">
      <c r="A1399" t="s">
        <v>24</v>
      </c>
    </row>
    <row r="1400" ht="15">
      <c r="A1400" t="s">
        <v>24</v>
      </c>
    </row>
    <row r="1401" ht="15">
      <c r="A1401" t="s">
        <v>24</v>
      </c>
    </row>
    <row r="1402" ht="15">
      <c r="A1402" t="s">
        <v>24</v>
      </c>
    </row>
    <row r="1403" ht="15">
      <c r="A1403" t="s">
        <v>24</v>
      </c>
    </row>
    <row r="1404" ht="15">
      <c r="A1404" t="s">
        <v>24</v>
      </c>
    </row>
    <row r="1405" ht="15">
      <c r="A1405" t="s">
        <v>24</v>
      </c>
    </row>
    <row r="1406" ht="15">
      <c r="A1406" t="s">
        <v>24</v>
      </c>
    </row>
    <row r="1407" ht="15">
      <c r="A1407" t="s">
        <v>24</v>
      </c>
    </row>
    <row r="1408" ht="15">
      <c r="A1408" t="s">
        <v>24</v>
      </c>
    </row>
    <row r="1409" ht="15">
      <c r="A1409" t="s">
        <v>24</v>
      </c>
    </row>
    <row r="1410" ht="15">
      <c r="A1410" t="s">
        <v>24</v>
      </c>
    </row>
    <row r="1411" ht="15">
      <c r="A1411" t="s">
        <v>24</v>
      </c>
    </row>
    <row r="1412" ht="15">
      <c r="A1412" t="s">
        <v>24</v>
      </c>
    </row>
    <row r="1413" ht="15">
      <c r="A1413" t="s">
        <v>24</v>
      </c>
    </row>
    <row r="1414" ht="15">
      <c r="A1414" t="s">
        <v>24</v>
      </c>
    </row>
    <row r="1415" ht="15">
      <c r="A1415" t="s">
        <v>24</v>
      </c>
    </row>
    <row r="1416" ht="15">
      <c r="A1416" t="s">
        <v>24</v>
      </c>
    </row>
    <row r="1417" ht="15">
      <c r="A1417" t="s">
        <v>24</v>
      </c>
    </row>
    <row r="1418" ht="15">
      <c r="A1418" t="s">
        <v>24</v>
      </c>
    </row>
    <row r="1419" ht="15">
      <c r="A1419" t="s">
        <v>24</v>
      </c>
    </row>
    <row r="1420" ht="15">
      <c r="A1420" t="s">
        <v>24</v>
      </c>
    </row>
    <row r="1421" ht="15">
      <c r="A1421" t="s">
        <v>24</v>
      </c>
    </row>
    <row r="1422" ht="15">
      <c r="A1422" t="s">
        <v>24</v>
      </c>
    </row>
    <row r="1423" ht="15">
      <c r="A1423" t="s">
        <v>24</v>
      </c>
    </row>
    <row r="1424" ht="15">
      <c r="A1424" t="s">
        <v>24</v>
      </c>
    </row>
    <row r="1425" ht="15">
      <c r="A1425" t="s">
        <v>24</v>
      </c>
    </row>
    <row r="1426" ht="15">
      <c r="A1426" t="s">
        <v>24</v>
      </c>
    </row>
    <row r="1427" ht="15">
      <c r="A1427" t="s">
        <v>24</v>
      </c>
    </row>
    <row r="1428" ht="15">
      <c r="A1428" t="s">
        <v>24</v>
      </c>
    </row>
    <row r="1429" ht="15">
      <c r="A1429" t="s">
        <v>24</v>
      </c>
    </row>
    <row r="1430" ht="15">
      <c r="A1430" t="s">
        <v>24</v>
      </c>
    </row>
    <row r="1431" ht="15">
      <c r="A1431" t="s">
        <v>24</v>
      </c>
    </row>
    <row r="1432" ht="15">
      <c r="A1432" t="s">
        <v>24</v>
      </c>
    </row>
    <row r="1433" ht="15">
      <c r="A1433" t="s">
        <v>24</v>
      </c>
    </row>
    <row r="1434" ht="15">
      <c r="A1434" t="s">
        <v>24</v>
      </c>
    </row>
    <row r="1435" ht="15">
      <c r="A1435" t="s">
        <v>24</v>
      </c>
    </row>
    <row r="1436" ht="15">
      <c r="A1436" t="s">
        <v>24</v>
      </c>
    </row>
    <row r="1437" ht="15">
      <c r="A1437" t="s">
        <v>24</v>
      </c>
    </row>
    <row r="1438" ht="15">
      <c r="A1438" t="s">
        <v>24</v>
      </c>
    </row>
    <row r="1439" ht="15">
      <c r="A1439" t="s">
        <v>24</v>
      </c>
    </row>
    <row r="1440" ht="15">
      <c r="A1440" t="s">
        <v>24</v>
      </c>
    </row>
    <row r="1441" ht="15">
      <c r="A1441" t="s">
        <v>24</v>
      </c>
    </row>
    <row r="1442" ht="15">
      <c r="A1442" t="s">
        <v>24</v>
      </c>
    </row>
    <row r="1443" ht="15">
      <c r="A1443" t="s">
        <v>24</v>
      </c>
    </row>
    <row r="1444" ht="15">
      <c r="A1444" t="s">
        <v>24</v>
      </c>
    </row>
    <row r="1445" ht="15">
      <c r="A1445" t="s">
        <v>24</v>
      </c>
    </row>
    <row r="1446" ht="15">
      <c r="A1446" t="s">
        <v>24</v>
      </c>
    </row>
    <row r="1447" ht="15">
      <c r="A1447" t="s">
        <v>24</v>
      </c>
    </row>
    <row r="1448" ht="15">
      <c r="A1448" t="s">
        <v>24</v>
      </c>
    </row>
    <row r="1449" ht="15">
      <c r="A1449" t="s">
        <v>24</v>
      </c>
    </row>
    <row r="1450" ht="15">
      <c r="A1450" t="s">
        <v>24</v>
      </c>
    </row>
    <row r="1451" ht="15">
      <c r="A1451" t="s">
        <v>24</v>
      </c>
    </row>
    <row r="1452" ht="15">
      <c r="A1452" t="s">
        <v>24</v>
      </c>
    </row>
    <row r="1453" ht="15">
      <c r="A1453" t="s">
        <v>24</v>
      </c>
    </row>
    <row r="1454" ht="15">
      <c r="A1454" t="s">
        <v>24</v>
      </c>
    </row>
    <row r="1455" ht="15">
      <c r="A1455" t="s">
        <v>24</v>
      </c>
    </row>
    <row r="1456" ht="15">
      <c r="A1456" t="s">
        <v>24</v>
      </c>
    </row>
    <row r="1457" ht="15">
      <c r="A1457" t="s">
        <v>24</v>
      </c>
    </row>
    <row r="1458" ht="15">
      <c r="A1458" t="s">
        <v>24</v>
      </c>
    </row>
    <row r="1459" ht="15">
      <c r="A1459" t="s">
        <v>24</v>
      </c>
    </row>
    <row r="1460" ht="15">
      <c r="A1460" t="s">
        <v>24</v>
      </c>
    </row>
    <row r="1461" ht="15">
      <c r="A1461" t="s">
        <v>24</v>
      </c>
    </row>
    <row r="1462" ht="15">
      <c r="A1462" t="s">
        <v>24</v>
      </c>
    </row>
    <row r="1463" ht="15">
      <c r="A1463" t="s">
        <v>24</v>
      </c>
    </row>
    <row r="1464" ht="15">
      <c r="A1464" t="s">
        <v>24</v>
      </c>
    </row>
    <row r="1465" ht="15">
      <c r="A1465" t="s">
        <v>24</v>
      </c>
    </row>
    <row r="1466" ht="15">
      <c r="A1466" t="s">
        <v>24</v>
      </c>
    </row>
    <row r="1467" ht="15">
      <c r="A1467" t="s">
        <v>24</v>
      </c>
    </row>
    <row r="1468" ht="15">
      <c r="A1468" t="s">
        <v>24</v>
      </c>
    </row>
    <row r="1469" ht="15">
      <c r="A1469" t="s">
        <v>24</v>
      </c>
    </row>
    <row r="1470" ht="15">
      <c r="A1470" t="s">
        <v>24</v>
      </c>
    </row>
    <row r="1471" ht="15">
      <c r="A1471" t="s">
        <v>24</v>
      </c>
    </row>
    <row r="1472" ht="15">
      <c r="A1472" t="s">
        <v>24</v>
      </c>
    </row>
    <row r="1473" ht="15">
      <c r="A1473" t="s">
        <v>24</v>
      </c>
    </row>
    <row r="1474" ht="15">
      <c r="A1474" t="s">
        <v>24</v>
      </c>
    </row>
    <row r="1475" ht="15">
      <c r="A1475" t="s">
        <v>24</v>
      </c>
    </row>
    <row r="1476" ht="15">
      <c r="A1476" t="s">
        <v>24</v>
      </c>
    </row>
    <row r="1477" ht="15">
      <c r="A1477" t="s">
        <v>24</v>
      </c>
    </row>
    <row r="1478" ht="15">
      <c r="A1478" t="s">
        <v>24</v>
      </c>
    </row>
    <row r="1479" ht="15">
      <c r="A1479" t="s">
        <v>24</v>
      </c>
    </row>
    <row r="1480" ht="15">
      <c r="A1480" t="s">
        <v>24</v>
      </c>
    </row>
    <row r="1481" ht="15">
      <c r="A1481" t="s">
        <v>24</v>
      </c>
    </row>
    <row r="1482" ht="15">
      <c r="A1482" t="s">
        <v>24</v>
      </c>
    </row>
    <row r="1483" ht="15">
      <c r="A1483" t="s">
        <v>24</v>
      </c>
    </row>
    <row r="1484" ht="15">
      <c r="A1484" t="s">
        <v>24</v>
      </c>
    </row>
    <row r="1485" ht="15">
      <c r="A1485" t="s">
        <v>24</v>
      </c>
    </row>
    <row r="1486" ht="15">
      <c r="A1486" t="s">
        <v>24</v>
      </c>
    </row>
    <row r="1487" ht="15">
      <c r="A1487" t="s">
        <v>24</v>
      </c>
    </row>
    <row r="1488" ht="15">
      <c r="A1488" t="s">
        <v>24</v>
      </c>
    </row>
    <row r="1489" ht="15">
      <c r="A1489" t="s">
        <v>24</v>
      </c>
    </row>
    <row r="1490" ht="15">
      <c r="A1490" t="s">
        <v>24</v>
      </c>
    </row>
    <row r="1491" ht="15">
      <c r="A1491" t="s">
        <v>24</v>
      </c>
    </row>
    <row r="1492" ht="15">
      <c r="A1492" t="s">
        <v>24</v>
      </c>
    </row>
    <row r="1493" ht="15">
      <c r="A1493" t="s">
        <v>24</v>
      </c>
    </row>
    <row r="1494" ht="15">
      <c r="A1494" t="s">
        <v>24</v>
      </c>
    </row>
    <row r="1495" ht="15">
      <c r="A1495" t="s">
        <v>24</v>
      </c>
    </row>
    <row r="1496" ht="15">
      <c r="A1496" t="s">
        <v>24</v>
      </c>
    </row>
    <row r="1497" ht="15">
      <c r="A1497" t="s">
        <v>24</v>
      </c>
    </row>
    <row r="1498" ht="15">
      <c r="A1498" t="s">
        <v>24</v>
      </c>
    </row>
    <row r="1499" ht="15">
      <c r="A1499" t="s">
        <v>24</v>
      </c>
    </row>
    <row r="1500" ht="15">
      <c r="A1500" t="s">
        <v>24</v>
      </c>
    </row>
    <row r="1501" ht="15">
      <c r="A1501" t="s">
        <v>24</v>
      </c>
    </row>
    <row r="1502" ht="15">
      <c r="A1502" t="s">
        <v>24</v>
      </c>
    </row>
    <row r="1503" ht="15">
      <c r="A1503" t="s">
        <v>24</v>
      </c>
    </row>
    <row r="1504" ht="15">
      <c r="A1504" t="s">
        <v>24</v>
      </c>
    </row>
    <row r="1505" ht="15">
      <c r="A1505" t="s">
        <v>24</v>
      </c>
    </row>
    <row r="1506" ht="15">
      <c r="A1506" t="s">
        <v>24</v>
      </c>
    </row>
    <row r="1507" ht="15">
      <c r="A1507" t="s">
        <v>24</v>
      </c>
    </row>
    <row r="1508" ht="15">
      <c r="A1508" t="s">
        <v>24</v>
      </c>
    </row>
    <row r="1509" ht="15">
      <c r="A1509" t="s">
        <v>24</v>
      </c>
    </row>
    <row r="1510" ht="15">
      <c r="A1510" t="s">
        <v>24</v>
      </c>
    </row>
    <row r="1511" ht="15">
      <c r="A1511" t="s">
        <v>24</v>
      </c>
    </row>
    <row r="1512" ht="15">
      <c r="A1512" t="s">
        <v>24</v>
      </c>
    </row>
    <row r="1513" ht="15">
      <c r="A1513" t="s">
        <v>24</v>
      </c>
    </row>
    <row r="1514" ht="15">
      <c r="A1514" t="s">
        <v>24</v>
      </c>
    </row>
    <row r="1515" ht="15">
      <c r="A1515" t="s">
        <v>24</v>
      </c>
    </row>
    <row r="1516" ht="15">
      <c r="A1516" t="s">
        <v>24</v>
      </c>
    </row>
    <row r="1517" ht="15">
      <c r="A1517" t="s">
        <v>24</v>
      </c>
    </row>
    <row r="1518" ht="15">
      <c r="A1518" t="s">
        <v>24</v>
      </c>
    </row>
    <row r="1519" ht="15">
      <c r="A1519" t="s">
        <v>24</v>
      </c>
    </row>
    <row r="1520" ht="15">
      <c r="A1520" t="s">
        <v>24</v>
      </c>
    </row>
    <row r="1521" ht="15">
      <c r="A1521" t="s">
        <v>24</v>
      </c>
    </row>
    <row r="1522" ht="15">
      <c r="A1522" t="s">
        <v>24</v>
      </c>
    </row>
    <row r="1523" ht="15">
      <c r="A1523" t="s">
        <v>24</v>
      </c>
    </row>
    <row r="1524" ht="15">
      <c r="A1524" t="s">
        <v>24</v>
      </c>
    </row>
    <row r="1525" ht="15">
      <c r="A1525" t="s">
        <v>24</v>
      </c>
    </row>
    <row r="1526" ht="15">
      <c r="A1526" t="s">
        <v>24</v>
      </c>
    </row>
    <row r="1527" ht="15">
      <c r="A1527" t="s">
        <v>24</v>
      </c>
    </row>
    <row r="1528" ht="15">
      <c r="A1528" t="s">
        <v>24</v>
      </c>
    </row>
    <row r="1529" ht="15">
      <c r="A1529" t="s">
        <v>24</v>
      </c>
    </row>
    <row r="1530" ht="15">
      <c r="A1530" t="s">
        <v>24</v>
      </c>
    </row>
    <row r="1531" ht="15">
      <c r="A1531" t="s">
        <v>24</v>
      </c>
    </row>
    <row r="1532" ht="15">
      <c r="A1532" t="s">
        <v>24</v>
      </c>
    </row>
    <row r="1533" ht="15">
      <c r="A1533" t="s">
        <v>24</v>
      </c>
    </row>
    <row r="1534" ht="15">
      <c r="A1534" t="s">
        <v>24</v>
      </c>
    </row>
    <row r="1535" ht="15">
      <c r="A153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IISBF</dc:creator>
  <cp:keywords/>
  <dc:description/>
  <cp:lastModifiedBy>Berument</cp:lastModifiedBy>
  <cp:lastPrinted>2012-03-22T12:15:00Z</cp:lastPrinted>
  <dcterms:created xsi:type="dcterms:W3CDTF">2010-10-12T15:41:51Z</dcterms:created>
  <dcterms:modified xsi:type="dcterms:W3CDTF">2012-05-24T11:45:50Z</dcterms:modified>
  <cp:category/>
  <cp:version/>
  <cp:contentType/>
  <cp:contentStatus/>
</cp:coreProperties>
</file>