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data" sheetId="1" r:id="rId1"/>
    <sheet name="organized information" sheetId="2" r:id="rId2"/>
    <sheet name="ranked data" sheetId="3" r:id="rId3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<sst xmlns="http://schemas.openxmlformats.org/spreadsheetml/2006/main" count="33" uniqueCount="30">
  <si>
    <t>MT1</t>
  </si>
  <si>
    <t>QUIZZES</t>
  </si>
  <si>
    <t>Participation:</t>
  </si>
  <si>
    <t>HWs</t>
  </si>
  <si>
    <t>Mean</t>
  </si>
  <si>
    <t>Standard Deviation:</t>
  </si>
  <si>
    <t>FINAL</t>
  </si>
  <si>
    <t>weights:</t>
  </si>
  <si>
    <t>10%</t>
  </si>
  <si>
    <t>MT2</t>
  </si>
  <si>
    <t>20%</t>
  </si>
  <si>
    <t>25%</t>
  </si>
  <si>
    <t>GRADE:</t>
  </si>
  <si>
    <t>ECON-221</t>
  </si>
  <si>
    <t>%100</t>
  </si>
  <si>
    <t>Student:</t>
  </si>
  <si>
    <t>More</t>
  </si>
  <si>
    <t>Frequency</t>
  </si>
  <si>
    <t>Interval</t>
  </si>
  <si>
    <t xml:space="preserve">Organized Information:  </t>
  </si>
  <si>
    <t>a. Frequency Distribution:</t>
  </si>
  <si>
    <t>b. Histogram:</t>
  </si>
  <si>
    <t>Descriptive statistics:</t>
  </si>
  <si>
    <t>ranked</t>
  </si>
  <si>
    <t>d. Pie-chart:</t>
  </si>
  <si>
    <t>b. Frequency Polygon:</t>
  </si>
  <si>
    <t>Coefficient of variation:</t>
  </si>
  <si>
    <t>Median</t>
  </si>
  <si>
    <t>Mode:</t>
  </si>
  <si>
    <t>Bin: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</si>
</sst>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11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0"/>
    </font>
    <font>
      <b/>
      <i/>
      <sz val="12"/>
      <name val="Arial"/>
      <family val="2"/>
    </font>
    <font>
      <b/>
      <sz val="10.5"/>
      <name val="Arial"/>
      <family val="2"/>
    </font>
    <font>
      <b/>
      <sz val="11.75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9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3" fillId="0" borderId="0" xfId="0" applyNumberFormat="1" applyFont="1" applyAlignment="1" quotePrefix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" fontId="2" fillId="0" borderId="0" xfId="0" applyNumberFormat="1" applyFont="1" applyAlignment="1" quotePrefix="1">
      <alignment horizontal="center"/>
    </xf>
    <xf numFmtId="1" fontId="1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355"/>
          <c:w val="0.8567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'organized information'!$C$5:$C$10</c:f>
              <c:strCache/>
            </c:strRef>
          </c:cat>
          <c:val>
            <c:numRef>
              <c:f>'organized information'!$D$5:$D$10</c:f>
              <c:numCache/>
            </c:numRef>
          </c:val>
        </c:ser>
        <c:axId val="3680959"/>
        <c:axId val="33128632"/>
      </c:barChart>
      <c:catAx>
        <c:axId val="368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grade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28632"/>
        <c:crosses val="autoZero"/>
        <c:auto val="1"/>
        <c:lblOffset val="100"/>
        <c:noMultiLvlLbl val="0"/>
      </c:catAx>
      <c:valAx>
        <c:axId val="3312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students (frequency)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0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3"/>
          <c:y val="0.12875"/>
          <c:w val="0.566"/>
          <c:h val="0.75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'organized information'!$C$5:$C$10</c:f>
              <c:strCache/>
            </c:strRef>
          </c:cat>
          <c:val>
            <c:numRef>
              <c:f>'organized information'!$D$5:$D$10</c:f>
              <c:numCache/>
            </c:numRef>
          </c:val>
        </c:ser>
      </c:pieChart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55"/>
          <c:w val="0.911"/>
          <c:h val="0.83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'organized information'!$C$5:$C$10</c:f>
              <c:strCache/>
            </c:strRef>
          </c:cat>
          <c:val>
            <c:numRef>
              <c:f>'organized information'!$D$5:$D$10</c:f>
              <c:numCache/>
            </c:numRef>
          </c:val>
          <c:smooth val="0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grade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73506"/>
        <c:crosses val="autoZero"/>
        <c:auto val="1"/>
        <c:lblOffset val="100"/>
        <c:noMultiLvlLbl val="0"/>
      </c:catAx>
      <c:valAx>
        <c:axId val="661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 (frequency)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22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104775</xdr:rowOff>
    </xdr:from>
    <xdr:to>
      <xdr:col>5</xdr:col>
      <xdr:colOff>581025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8100" y="2609850"/>
        <a:ext cx="46863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13</xdr:col>
      <xdr:colOff>123825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4972050" y="3648075"/>
        <a:ext cx="43910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31</xdr:row>
      <xdr:rowOff>28575</xdr:rowOff>
    </xdr:from>
    <xdr:to>
      <xdr:col>5</xdr:col>
      <xdr:colOff>685800</xdr:colOff>
      <xdr:row>46</xdr:row>
      <xdr:rowOff>104775</xdr:rowOff>
    </xdr:to>
    <xdr:graphicFrame>
      <xdr:nvGraphicFramePr>
        <xdr:cNvPr id="3" name="Chart 3"/>
        <xdr:cNvGraphicFramePr/>
      </xdr:nvGraphicFramePr>
      <xdr:xfrm>
        <a:off x="133350" y="5876925"/>
        <a:ext cx="46958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pane xSplit="2" ySplit="5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9" sqref="E49"/>
    </sheetView>
  </sheetViews>
  <sheetFormatPr defaultColWidth="9.140625" defaultRowHeight="12.75"/>
  <cols>
    <col min="1" max="1" width="22.57421875" style="15" customWidth="1"/>
    <col min="2" max="2" width="2.8515625" style="9" customWidth="1"/>
    <col min="3" max="4" width="9.7109375" style="8" customWidth="1"/>
    <col min="5" max="6" width="9.28125" style="8" customWidth="1"/>
    <col min="7" max="7" width="15.57421875" style="9" customWidth="1"/>
    <col min="8" max="8" width="9.140625" style="9" customWidth="1"/>
    <col min="9" max="9" width="1.7109375" style="8" customWidth="1"/>
    <col min="10" max="10" width="9.140625" style="16" customWidth="1"/>
    <col min="11" max="11" width="4.28125" style="8" customWidth="1"/>
    <col min="12" max="16384" width="9.140625" style="2" customWidth="1"/>
  </cols>
  <sheetData>
    <row r="1" spans="1:3" ht="15.75">
      <c r="A1" s="3" t="s">
        <v>13</v>
      </c>
      <c r="B1" s="3"/>
      <c r="C1" s="7"/>
    </row>
    <row r="2" spans="1:2" ht="15.75">
      <c r="A2" s="3"/>
      <c r="B2" s="3"/>
    </row>
    <row r="3" spans="1:11" ht="15.75">
      <c r="A3" s="5" t="s">
        <v>7</v>
      </c>
      <c r="B3" s="7"/>
      <c r="C3" s="10" t="s">
        <v>8</v>
      </c>
      <c r="D3" s="10" t="s">
        <v>8</v>
      </c>
      <c r="E3" s="10" t="s">
        <v>10</v>
      </c>
      <c r="F3" s="10" t="s">
        <v>11</v>
      </c>
      <c r="G3" s="11">
        <v>0.05</v>
      </c>
      <c r="H3" s="11">
        <v>0.3</v>
      </c>
      <c r="I3" s="12"/>
      <c r="J3" s="27" t="s">
        <v>14</v>
      </c>
      <c r="K3" s="10"/>
    </row>
    <row r="4" spans="1:8" ht="15.75">
      <c r="A4" s="5"/>
      <c r="B4" s="7"/>
      <c r="C4" s="13"/>
      <c r="D4" s="13"/>
      <c r="E4" s="13"/>
      <c r="F4" s="13"/>
      <c r="G4" s="14"/>
      <c r="H4" s="14"/>
    </row>
    <row r="5" spans="1:10" ht="15.75">
      <c r="A5" s="4" t="s">
        <v>15</v>
      </c>
      <c r="B5" s="1"/>
      <c r="C5" s="7" t="s">
        <v>1</v>
      </c>
      <c r="D5" s="7" t="s">
        <v>3</v>
      </c>
      <c r="E5" s="7" t="s">
        <v>0</v>
      </c>
      <c r="F5" s="7" t="s">
        <v>9</v>
      </c>
      <c r="G5" s="1" t="s">
        <v>2</v>
      </c>
      <c r="H5" s="1" t="s">
        <v>6</v>
      </c>
      <c r="I5" s="7"/>
      <c r="J5" s="28" t="s">
        <v>12</v>
      </c>
    </row>
    <row r="7" spans="1:11" ht="15">
      <c r="A7" s="15">
        <v>1</v>
      </c>
      <c r="C7" s="16">
        <v>5</v>
      </c>
      <c r="D7" s="16">
        <v>7.5</v>
      </c>
      <c r="E7" s="16">
        <v>79</v>
      </c>
      <c r="F7" s="16">
        <v>36.5</v>
      </c>
      <c r="G7" s="16">
        <v>1</v>
      </c>
      <c r="H7" s="16">
        <v>31</v>
      </c>
      <c r="I7" s="16"/>
      <c r="J7" s="16">
        <v>47.725</v>
      </c>
      <c r="K7" s="16"/>
    </row>
    <row r="8" spans="1:11" ht="15">
      <c r="A8" s="15">
        <v>2</v>
      </c>
      <c r="C8" s="16">
        <v>6.875</v>
      </c>
      <c r="D8" s="16">
        <v>7.5</v>
      </c>
      <c r="E8" s="16">
        <v>85</v>
      </c>
      <c r="F8" s="16">
        <v>43.5</v>
      </c>
      <c r="G8" s="16">
        <v>0</v>
      </c>
      <c r="H8" s="16">
        <v>63.5</v>
      </c>
      <c r="I8" s="16"/>
      <c r="J8" s="16">
        <v>61.3</v>
      </c>
      <c r="K8" s="16"/>
    </row>
    <row r="9" spans="1:11" ht="15">
      <c r="A9" s="15">
        <v>3</v>
      </c>
      <c r="C9" s="16">
        <v>10</v>
      </c>
      <c r="D9" s="16">
        <v>10</v>
      </c>
      <c r="E9" s="16">
        <v>100</v>
      </c>
      <c r="F9" s="16">
        <v>96.5</v>
      </c>
      <c r="G9" s="16">
        <v>4</v>
      </c>
      <c r="H9" s="16">
        <v>90</v>
      </c>
      <c r="I9" s="16"/>
      <c r="J9" s="16">
        <v>95.125</v>
      </c>
      <c r="K9" s="16"/>
    </row>
    <row r="10" spans="1:11" ht="15">
      <c r="A10" s="15">
        <v>4</v>
      </c>
      <c r="C10" s="16">
        <v>2.5</v>
      </c>
      <c r="D10" s="16">
        <v>9.5</v>
      </c>
      <c r="E10" s="16">
        <v>59</v>
      </c>
      <c r="F10" s="16">
        <v>50</v>
      </c>
      <c r="G10" s="16">
        <v>1.5</v>
      </c>
      <c r="H10" s="16">
        <v>16.5</v>
      </c>
      <c r="I10" s="16"/>
      <c r="J10" s="16">
        <v>42.75</v>
      </c>
      <c r="K10" s="16"/>
    </row>
    <row r="11" spans="1:11" ht="15">
      <c r="A11" s="15">
        <v>5</v>
      </c>
      <c r="C11" s="16">
        <v>4.375</v>
      </c>
      <c r="D11" s="16">
        <v>7</v>
      </c>
      <c r="E11" s="16">
        <v>72.5</v>
      </c>
      <c r="F11" s="16">
        <v>48.5</v>
      </c>
      <c r="G11" s="16">
        <v>1</v>
      </c>
      <c r="H11" s="16">
        <v>52.5</v>
      </c>
      <c r="I11" s="16"/>
      <c r="J11" s="16">
        <v>54.75</v>
      </c>
      <c r="K11" s="16"/>
    </row>
    <row r="12" spans="1:11" ht="15">
      <c r="A12" s="15">
        <v>6</v>
      </c>
      <c r="C12" s="16">
        <v>3.125</v>
      </c>
      <c r="D12" s="16">
        <v>4.5</v>
      </c>
      <c r="E12" s="16">
        <v>82.5</v>
      </c>
      <c r="F12" s="16">
        <v>36</v>
      </c>
      <c r="G12" s="16">
        <v>0.5</v>
      </c>
      <c r="H12" s="16">
        <v>36.6</v>
      </c>
      <c r="I12" s="16"/>
      <c r="J12" s="16">
        <v>44.605</v>
      </c>
      <c r="K12" s="16"/>
    </row>
    <row r="13" spans="1:11" ht="15">
      <c r="A13" s="15">
        <v>7</v>
      </c>
      <c r="C13" s="16">
        <v>2.5</v>
      </c>
      <c r="D13" s="16">
        <v>5</v>
      </c>
      <c r="E13" s="16">
        <v>73.5</v>
      </c>
      <c r="F13" s="16">
        <v>65.5</v>
      </c>
      <c r="G13" s="16">
        <v>1</v>
      </c>
      <c r="H13" s="16">
        <v>50</v>
      </c>
      <c r="I13" s="16"/>
      <c r="J13" s="16">
        <v>54.575</v>
      </c>
      <c r="K13" s="16"/>
    </row>
    <row r="14" spans="1:11" ht="15">
      <c r="A14" s="15">
        <v>8</v>
      </c>
      <c r="C14" s="16">
        <v>6.25</v>
      </c>
      <c r="D14" s="16">
        <v>9.5</v>
      </c>
      <c r="E14" s="16">
        <v>78</v>
      </c>
      <c r="F14" s="16">
        <v>49</v>
      </c>
      <c r="G14" s="16">
        <v>5</v>
      </c>
      <c r="H14" s="16">
        <v>45</v>
      </c>
      <c r="I14" s="16"/>
      <c r="J14" s="16">
        <v>62.1</v>
      </c>
      <c r="K14" s="16"/>
    </row>
    <row r="15" spans="1:11" ht="15">
      <c r="A15" s="15">
        <v>9</v>
      </c>
      <c r="C15" s="16">
        <v>8.75</v>
      </c>
      <c r="D15" s="16">
        <v>7.5</v>
      </c>
      <c r="E15" s="16">
        <v>66.5</v>
      </c>
      <c r="F15" s="16">
        <v>52</v>
      </c>
      <c r="G15" s="16">
        <v>5</v>
      </c>
      <c r="H15" s="16">
        <v>45</v>
      </c>
      <c r="I15" s="16"/>
      <c r="J15" s="16">
        <v>61.05</v>
      </c>
      <c r="K15" s="16"/>
    </row>
    <row r="16" spans="1:11" ht="15">
      <c r="A16" s="15">
        <v>10</v>
      </c>
      <c r="C16" s="16">
        <v>2.5</v>
      </c>
      <c r="D16" s="16">
        <v>6</v>
      </c>
      <c r="E16" s="16">
        <v>45</v>
      </c>
      <c r="F16" s="16">
        <v>17</v>
      </c>
      <c r="G16" s="16">
        <v>0</v>
      </c>
      <c r="H16" s="16">
        <v>50</v>
      </c>
      <c r="I16" s="16"/>
      <c r="J16" s="16">
        <v>36.75</v>
      </c>
      <c r="K16" s="16"/>
    </row>
    <row r="17" spans="1:11" ht="15">
      <c r="A17" s="15">
        <v>11</v>
      </c>
      <c r="C17" s="16">
        <v>0</v>
      </c>
      <c r="D17" s="16">
        <v>0</v>
      </c>
      <c r="E17" s="16">
        <v>47</v>
      </c>
      <c r="F17" s="16">
        <v>0</v>
      </c>
      <c r="G17" s="16">
        <v>0</v>
      </c>
      <c r="H17" s="16">
        <v>0</v>
      </c>
      <c r="I17" s="16"/>
      <c r="J17" s="16">
        <v>9.4</v>
      </c>
      <c r="K17" s="16"/>
    </row>
    <row r="18" spans="1:11" ht="15">
      <c r="A18" s="15">
        <v>12</v>
      </c>
      <c r="C18" s="16">
        <v>10</v>
      </c>
      <c r="D18" s="16">
        <v>8.5</v>
      </c>
      <c r="E18" s="16">
        <v>99</v>
      </c>
      <c r="F18" s="16">
        <v>87</v>
      </c>
      <c r="G18" s="16">
        <v>5</v>
      </c>
      <c r="H18" s="16">
        <v>80.5</v>
      </c>
      <c r="I18" s="16"/>
      <c r="J18" s="16">
        <v>89.2</v>
      </c>
      <c r="K18" s="16"/>
    </row>
    <row r="19" spans="1:11" ht="15">
      <c r="A19" s="15">
        <v>13</v>
      </c>
      <c r="C19" s="16">
        <v>0.625</v>
      </c>
      <c r="D19" s="16">
        <v>9.5</v>
      </c>
      <c r="E19" s="16">
        <v>23</v>
      </c>
      <c r="F19" s="17">
        <v>5.5</v>
      </c>
      <c r="G19" s="16">
        <v>0</v>
      </c>
      <c r="H19" s="16">
        <v>5.5</v>
      </c>
      <c r="I19" s="16"/>
      <c r="J19" s="16">
        <v>17.75</v>
      </c>
      <c r="K19" s="16"/>
    </row>
    <row r="20" spans="1:11" ht="15">
      <c r="A20" s="15">
        <v>14</v>
      </c>
      <c r="C20" s="16">
        <v>10</v>
      </c>
      <c r="D20" s="16">
        <v>9.5</v>
      </c>
      <c r="E20" s="16">
        <v>102.5</v>
      </c>
      <c r="F20" s="16">
        <v>97.5</v>
      </c>
      <c r="G20" s="16">
        <v>5</v>
      </c>
      <c r="H20" s="16">
        <v>93</v>
      </c>
      <c r="I20" s="16"/>
      <c r="J20" s="16">
        <v>97.275</v>
      </c>
      <c r="K20" s="16"/>
    </row>
    <row r="21" spans="1:11" ht="15">
      <c r="A21" s="15">
        <v>15</v>
      </c>
      <c r="C21" s="16">
        <v>5.625</v>
      </c>
      <c r="D21" s="16">
        <v>0</v>
      </c>
      <c r="E21" s="16">
        <v>86.5</v>
      </c>
      <c r="F21" s="16">
        <v>72.5</v>
      </c>
      <c r="G21" s="16">
        <v>3</v>
      </c>
      <c r="H21" s="16">
        <v>95.5</v>
      </c>
      <c r="I21" s="16"/>
      <c r="J21" s="16">
        <v>72.7</v>
      </c>
      <c r="K21" s="16"/>
    </row>
    <row r="22" spans="1:11" ht="15">
      <c r="A22" s="15">
        <v>16</v>
      </c>
      <c r="C22" s="16">
        <v>1.875</v>
      </c>
      <c r="D22" s="16">
        <v>5.5</v>
      </c>
      <c r="E22" s="16">
        <v>42.5</v>
      </c>
      <c r="F22" s="16">
        <v>41</v>
      </c>
      <c r="G22" s="16">
        <v>1.5</v>
      </c>
      <c r="H22" s="16">
        <v>45.5</v>
      </c>
      <c r="I22" s="16"/>
      <c r="J22" s="16">
        <v>41.275</v>
      </c>
      <c r="K22" s="16"/>
    </row>
    <row r="23" spans="1:11" ht="15">
      <c r="A23" s="15">
        <v>17</v>
      </c>
      <c r="C23" s="16">
        <v>8.125</v>
      </c>
      <c r="D23" s="16">
        <v>10</v>
      </c>
      <c r="E23" s="16">
        <v>75.5</v>
      </c>
      <c r="F23" s="16">
        <v>85</v>
      </c>
      <c r="G23" s="16">
        <v>1.5</v>
      </c>
      <c r="H23" s="16">
        <v>75.5</v>
      </c>
      <c r="I23" s="16"/>
      <c r="J23" s="16">
        <v>78.625</v>
      </c>
      <c r="K23" s="16"/>
    </row>
    <row r="24" spans="1:11" ht="15">
      <c r="A24" s="15">
        <v>18</v>
      </c>
      <c r="C24" s="16">
        <v>4.375</v>
      </c>
      <c r="D24" s="16">
        <v>10</v>
      </c>
      <c r="E24" s="16">
        <v>95.5</v>
      </c>
      <c r="F24" s="16">
        <v>59.5</v>
      </c>
      <c r="G24" s="16">
        <v>0</v>
      </c>
      <c r="H24" s="16">
        <v>75</v>
      </c>
      <c r="I24" s="16"/>
      <c r="J24" s="16">
        <v>70.85</v>
      </c>
      <c r="K24" s="16"/>
    </row>
    <row r="25" spans="1:11" ht="15">
      <c r="A25" s="15">
        <v>19</v>
      </c>
      <c r="C25" s="16">
        <v>3.75</v>
      </c>
      <c r="D25" s="16">
        <v>3.5</v>
      </c>
      <c r="E25" s="16">
        <v>94.5</v>
      </c>
      <c r="F25" s="16">
        <v>51</v>
      </c>
      <c r="G25" s="16">
        <v>0</v>
      </c>
      <c r="H25" s="16">
        <v>45.5</v>
      </c>
      <c r="I25" s="16"/>
      <c r="J25" s="16">
        <v>52.55</v>
      </c>
      <c r="K25" s="16"/>
    </row>
    <row r="26" spans="1:11" ht="15">
      <c r="A26" s="15">
        <v>20</v>
      </c>
      <c r="C26" s="16">
        <v>3.125</v>
      </c>
      <c r="D26" s="16">
        <v>10</v>
      </c>
      <c r="E26" s="16">
        <v>76.5</v>
      </c>
      <c r="F26" s="16">
        <v>30</v>
      </c>
      <c r="G26" s="16">
        <v>0.5</v>
      </c>
      <c r="H26" s="16">
        <v>65.5</v>
      </c>
      <c r="I26" s="16"/>
      <c r="J26" s="16">
        <v>56.075</v>
      </c>
      <c r="K26" s="16"/>
    </row>
    <row r="27" spans="1:11" ht="15">
      <c r="A27" s="15">
        <v>21</v>
      </c>
      <c r="C27" s="16">
        <v>8.75</v>
      </c>
      <c r="D27" s="16">
        <v>7</v>
      </c>
      <c r="E27" s="16">
        <v>90.5</v>
      </c>
      <c r="F27" s="16">
        <v>84</v>
      </c>
      <c r="G27" s="16">
        <v>4</v>
      </c>
      <c r="H27" s="16">
        <v>74</v>
      </c>
      <c r="I27" s="16"/>
      <c r="J27" s="16">
        <v>81.05</v>
      </c>
      <c r="K27" s="16"/>
    </row>
    <row r="28" spans="1:11" ht="15">
      <c r="A28" s="15">
        <v>22</v>
      </c>
      <c r="C28" s="16">
        <v>1.25</v>
      </c>
      <c r="D28" s="16">
        <v>5</v>
      </c>
      <c r="E28" s="16">
        <v>70</v>
      </c>
      <c r="F28" s="16">
        <v>43</v>
      </c>
      <c r="G28" s="16">
        <v>0</v>
      </c>
      <c r="H28" s="16">
        <v>32</v>
      </c>
      <c r="I28" s="16"/>
      <c r="J28" s="16">
        <v>40.6</v>
      </c>
      <c r="K28" s="16"/>
    </row>
    <row r="29" spans="1:11" ht="15">
      <c r="A29" s="15">
        <v>23</v>
      </c>
      <c r="C29" s="16">
        <v>10</v>
      </c>
      <c r="D29" s="16">
        <v>9.5</v>
      </c>
      <c r="E29" s="16">
        <v>97.5</v>
      </c>
      <c r="F29" s="16">
        <v>72</v>
      </c>
      <c r="G29" s="16">
        <v>5</v>
      </c>
      <c r="H29" s="16">
        <v>88.5</v>
      </c>
      <c r="I29" s="16"/>
      <c r="J29" s="16">
        <v>88.55</v>
      </c>
      <c r="K29" s="16"/>
    </row>
    <row r="30" spans="1:11" ht="15">
      <c r="A30" s="15">
        <v>24</v>
      </c>
      <c r="C30" s="16">
        <v>7.5</v>
      </c>
      <c r="D30" s="16">
        <v>7</v>
      </c>
      <c r="E30" s="16">
        <v>88</v>
      </c>
      <c r="F30" s="16">
        <v>77</v>
      </c>
      <c r="G30" s="16">
        <v>4</v>
      </c>
      <c r="H30" s="16">
        <v>86</v>
      </c>
      <c r="I30" s="16"/>
      <c r="J30" s="16">
        <v>81.15</v>
      </c>
      <c r="K30" s="16"/>
    </row>
    <row r="31" spans="1:11" ht="15">
      <c r="A31" s="15">
        <v>25</v>
      </c>
      <c r="C31" s="16">
        <v>8.75</v>
      </c>
      <c r="D31" s="16">
        <v>9.5</v>
      </c>
      <c r="E31" s="16">
        <v>86.5</v>
      </c>
      <c r="F31" s="16">
        <v>70.5</v>
      </c>
      <c r="G31" s="16">
        <v>3</v>
      </c>
      <c r="H31" s="16">
        <v>77</v>
      </c>
      <c r="I31" s="16"/>
      <c r="J31" s="16">
        <v>79.275</v>
      </c>
      <c r="K31" s="16"/>
    </row>
    <row r="32" spans="1:11" ht="15">
      <c r="A32" s="15">
        <v>26</v>
      </c>
      <c r="C32" s="16">
        <v>7.5</v>
      </c>
      <c r="D32" s="16">
        <v>10</v>
      </c>
      <c r="E32" s="16">
        <v>84</v>
      </c>
      <c r="F32" s="16">
        <v>70</v>
      </c>
      <c r="G32" s="16">
        <v>2</v>
      </c>
      <c r="H32" s="16">
        <v>30.5</v>
      </c>
      <c r="I32" s="16"/>
      <c r="J32" s="16">
        <v>62.95</v>
      </c>
      <c r="K32" s="16"/>
    </row>
    <row r="33" spans="1:11" ht="15">
      <c r="A33" s="15">
        <v>27</v>
      </c>
      <c r="C33" s="16">
        <v>8.75</v>
      </c>
      <c r="D33" s="16">
        <v>10</v>
      </c>
      <c r="E33" s="16">
        <v>97.5</v>
      </c>
      <c r="F33" s="16">
        <v>66.5</v>
      </c>
      <c r="G33" s="16">
        <v>5</v>
      </c>
      <c r="H33" s="16">
        <v>74</v>
      </c>
      <c r="I33" s="16"/>
      <c r="J33" s="16">
        <v>82.075</v>
      </c>
      <c r="K33" s="16"/>
    </row>
    <row r="34" spans="1:11" ht="15">
      <c r="A34" s="15">
        <v>28</v>
      </c>
      <c r="C34" s="16">
        <v>7.5</v>
      </c>
      <c r="D34" s="16">
        <v>10</v>
      </c>
      <c r="E34" s="16">
        <v>97</v>
      </c>
      <c r="F34" s="16">
        <v>66</v>
      </c>
      <c r="G34" s="16">
        <v>1</v>
      </c>
      <c r="H34" s="16">
        <v>69</v>
      </c>
      <c r="I34" s="16"/>
      <c r="J34" s="16">
        <v>75.1</v>
      </c>
      <c r="K34" s="16"/>
    </row>
    <row r="35" spans="1:11" ht="15">
      <c r="A35" s="15">
        <v>29</v>
      </c>
      <c r="C35" s="16">
        <v>7.5</v>
      </c>
      <c r="D35" s="16">
        <v>4.5</v>
      </c>
      <c r="E35" s="16">
        <v>94</v>
      </c>
      <c r="F35" s="16">
        <v>54.5</v>
      </c>
      <c r="G35" s="16">
        <v>1</v>
      </c>
      <c r="H35" s="16">
        <v>88</v>
      </c>
      <c r="I35" s="16"/>
      <c r="J35" s="16">
        <v>71.825</v>
      </c>
      <c r="K35" s="16"/>
    </row>
    <row r="36" spans="1:11" ht="15">
      <c r="A36" s="15">
        <v>30</v>
      </c>
      <c r="C36" s="16">
        <v>8.125</v>
      </c>
      <c r="D36" s="16">
        <v>9.5</v>
      </c>
      <c r="E36" s="16">
        <v>87</v>
      </c>
      <c r="F36" s="16">
        <v>60.5</v>
      </c>
      <c r="G36" s="16">
        <v>2</v>
      </c>
      <c r="H36" s="16">
        <v>78.5</v>
      </c>
      <c r="I36" s="16"/>
      <c r="J36" s="16">
        <v>75.7</v>
      </c>
      <c r="K36" s="16"/>
    </row>
    <row r="37" spans="1:11" ht="15">
      <c r="A37" s="15">
        <v>31</v>
      </c>
      <c r="C37" s="16">
        <v>7.5</v>
      </c>
      <c r="D37" s="16">
        <v>9.5</v>
      </c>
      <c r="E37" s="16">
        <v>102</v>
      </c>
      <c r="F37" s="16">
        <v>79</v>
      </c>
      <c r="G37" s="16">
        <v>0.5</v>
      </c>
      <c r="H37" s="18">
        <v>71</v>
      </c>
      <c r="I37" s="16"/>
      <c r="J37" s="16">
        <v>78.95</v>
      </c>
      <c r="K37" s="16"/>
    </row>
    <row r="38" spans="1:11" ht="15">
      <c r="A38" s="15">
        <v>32</v>
      </c>
      <c r="C38" s="16">
        <v>9.375</v>
      </c>
      <c r="D38" s="16">
        <v>9.5</v>
      </c>
      <c r="E38" s="16">
        <v>102.5</v>
      </c>
      <c r="F38" s="16">
        <v>91</v>
      </c>
      <c r="G38" s="16">
        <v>5</v>
      </c>
      <c r="H38" s="16">
        <v>66</v>
      </c>
      <c r="I38" s="16"/>
      <c r="J38" s="16">
        <v>86.925</v>
      </c>
      <c r="K38" s="16"/>
    </row>
    <row r="39" spans="3:11" ht="15">
      <c r="C39" s="16"/>
      <c r="D39" s="16"/>
      <c r="E39" s="16"/>
      <c r="F39" s="16"/>
      <c r="G39" s="16"/>
      <c r="H39" s="16"/>
      <c r="I39" s="16"/>
      <c r="K39" s="16"/>
    </row>
    <row r="40" spans="1:11" ht="15.75">
      <c r="A40" s="4" t="s">
        <v>22</v>
      </c>
      <c r="C40" s="16"/>
      <c r="D40" s="16"/>
      <c r="E40" s="16"/>
      <c r="F40" s="16"/>
      <c r="G40" s="16"/>
      <c r="H40" s="16"/>
      <c r="I40" s="16"/>
      <c r="K40" s="16"/>
    </row>
    <row r="42" spans="1:11" s="6" customFormat="1" ht="15">
      <c r="A42" s="25" t="s">
        <v>4</v>
      </c>
      <c r="B42" s="8"/>
      <c r="C42" s="8">
        <f aca="true" t="shared" si="0" ref="C42:H42">AVERAGE(C7:C38)</f>
        <v>5.99609375</v>
      </c>
      <c r="D42" s="8">
        <f t="shared" si="0"/>
        <v>7.546875</v>
      </c>
      <c r="E42" s="8">
        <f t="shared" si="0"/>
        <v>80.625</v>
      </c>
      <c r="F42" s="8">
        <f t="shared" si="0"/>
        <v>58.046875</v>
      </c>
      <c r="G42" s="8">
        <f t="shared" si="0"/>
        <v>2.125</v>
      </c>
      <c r="H42" s="8">
        <f t="shared" si="0"/>
        <v>59.253125</v>
      </c>
      <c r="I42" s="8"/>
      <c r="J42" s="16">
        <f>AVERAGE(J7:J38)</f>
        <v>64.08062500000001</v>
      </c>
      <c r="K42" s="8"/>
    </row>
    <row r="43" spans="1:11" s="6" customFormat="1" ht="15">
      <c r="A43" s="25"/>
      <c r="C43" s="8"/>
      <c r="D43" s="8"/>
      <c r="E43" s="8"/>
      <c r="F43" s="8"/>
      <c r="G43" s="8"/>
      <c r="H43" s="8"/>
      <c r="I43" s="8"/>
      <c r="J43" s="16"/>
      <c r="K43" s="8"/>
    </row>
    <row r="44" spans="1:11" s="6" customFormat="1" ht="15">
      <c r="A44" s="25" t="s">
        <v>27</v>
      </c>
      <c r="C44" s="8">
        <f>MEDIAN(C7:C38)</f>
        <v>7.1875</v>
      </c>
      <c r="D44" s="8">
        <f aca="true" t="shared" si="1" ref="D44:J44">MEDIAN(D7:D38)</f>
        <v>9</v>
      </c>
      <c r="E44" s="8">
        <f t="shared" si="1"/>
        <v>85.75</v>
      </c>
      <c r="F44" s="8">
        <f t="shared" si="1"/>
        <v>60</v>
      </c>
      <c r="G44" s="8">
        <f t="shared" si="1"/>
        <v>1.5</v>
      </c>
      <c r="H44" s="8">
        <f t="shared" si="1"/>
        <v>65.75</v>
      </c>
      <c r="I44" s="8" t="e">
        <f t="shared" si="1"/>
        <v>#NUM!</v>
      </c>
      <c r="J44" s="16">
        <f t="shared" si="1"/>
        <v>66.9</v>
      </c>
      <c r="K44" s="8"/>
    </row>
    <row r="45" spans="1:11" s="6" customFormat="1" ht="15">
      <c r="A45" s="25"/>
      <c r="C45" s="8"/>
      <c r="D45" s="8"/>
      <c r="E45" s="8"/>
      <c r="F45" s="8"/>
      <c r="G45" s="8"/>
      <c r="H45" s="8"/>
      <c r="I45" s="8"/>
      <c r="J45" s="16"/>
      <c r="K45" s="8"/>
    </row>
    <row r="46" spans="1:11" s="6" customFormat="1" ht="15">
      <c r="A46" s="25" t="s">
        <v>28</v>
      </c>
      <c r="C46" s="8">
        <f>MODE(C7:C38)</f>
        <v>7.5</v>
      </c>
      <c r="D46" s="8">
        <f aca="true" t="shared" si="2" ref="D46:J46">MODE(D7:D38)</f>
        <v>9.5</v>
      </c>
      <c r="E46" s="8">
        <f t="shared" si="2"/>
        <v>102.5</v>
      </c>
      <c r="F46" s="8" t="e">
        <f t="shared" si="2"/>
        <v>#N/A</v>
      </c>
      <c r="G46" s="8">
        <f t="shared" si="2"/>
        <v>0</v>
      </c>
      <c r="H46" s="8">
        <f t="shared" si="2"/>
        <v>50</v>
      </c>
      <c r="I46" s="8" t="e">
        <f t="shared" si="2"/>
        <v>#N/A</v>
      </c>
      <c r="J46" s="16" t="e">
        <f t="shared" si="2"/>
        <v>#N/A</v>
      </c>
      <c r="K46" s="8"/>
    </row>
    <row r="47" spans="1:11" s="6" customFormat="1" ht="15">
      <c r="A47" s="25"/>
      <c r="C47" s="8"/>
      <c r="D47" s="8"/>
      <c r="E47" s="8"/>
      <c r="F47" s="8"/>
      <c r="G47" s="8"/>
      <c r="H47" s="8"/>
      <c r="I47" s="8"/>
      <c r="J47" s="16"/>
      <c r="K47" s="8"/>
    </row>
    <row r="48" spans="1:10" ht="15">
      <c r="A48" s="25" t="s">
        <v>5</v>
      </c>
      <c r="B48" s="8"/>
      <c r="C48" s="8">
        <f aca="true" t="shared" si="3" ref="C48:H48">STDEV(C7:C38)</f>
        <v>3.089962348234694</v>
      </c>
      <c r="D48" s="8">
        <f t="shared" si="3"/>
        <v>2.8208880293612415</v>
      </c>
      <c r="E48" s="8">
        <f t="shared" si="3"/>
        <v>19.655500748579755</v>
      </c>
      <c r="F48" s="8">
        <f t="shared" si="3"/>
        <v>24.544350698473924</v>
      </c>
      <c r="G48" s="8">
        <f t="shared" si="3"/>
        <v>1.9427283774081998</v>
      </c>
      <c r="H48" s="8">
        <f t="shared" si="3"/>
        <v>25.60554355773564</v>
      </c>
      <c r="J48" s="16">
        <f>STDEV(J7:J38)</f>
        <v>21.45787688104147</v>
      </c>
    </row>
    <row r="49" ht="15">
      <c r="A49" s="26"/>
    </row>
    <row r="50" spans="1:10" ht="15">
      <c r="A50" s="26" t="s">
        <v>26</v>
      </c>
      <c r="C50" s="8">
        <f aca="true" t="shared" si="4" ref="C50:J50">C48/C42</f>
        <v>0.5153292255036362</v>
      </c>
      <c r="D50" s="8">
        <f t="shared" si="4"/>
        <v>0.3737822647600817</v>
      </c>
      <c r="E50" s="8">
        <f t="shared" si="4"/>
        <v>0.24378915657153183</v>
      </c>
      <c r="F50" s="8">
        <f t="shared" si="4"/>
        <v>0.42283672804907974</v>
      </c>
      <c r="G50" s="8">
        <f t="shared" si="4"/>
        <v>0.9142251187803293</v>
      </c>
      <c r="H50" s="8">
        <f t="shared" si="4"/>
        <v>0.4321382806009918</v>
      </c>
      <c r="I50" s="8" t="e">
        <f t="shared" si="4"/>
        <v>#DIV/0!</v>
      </c>
      <c r="J50" s="16">
        <f t="shared" si="4"/>
        <v>0.3348574843182548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2">
      <selection activeCell="C2" sqref="C2"/>
    </sheetView>
  </sheetViews>
  <sheetFormatPr defaultColWidth="9.140625" defaultRowHeight="12.75"/>
  <cols>
    <col min="1" max="6" width="12.421875" style="0" customWidth="1"/>
  </cols>
  <sheetData>
    <row r="1" spans="1:6" ht="15.75">
      <c r="A1" s="24" t="s">
        <v>19</v>
      </c>
      <c r="B1" s="2"/>
      <c r="C1" s="2"/>
      <c r="D1" s="2"/>
      <c r="E1" s="2"/>
      <c r="F1" s="2"/>
    </row>
    <row r="2" spans="1:6" ht="15">
      <c r="A2" s="2"/>
      <c r="B2" s="23" t="s">
        <v>20</v>
      </c>
      <c r="C2" s="2"/>
      <c r="D2" s="2"/>
      <c r="E2" s="2"/>
      <c r="F2" s="2"/>
    </row>
    <row r="3" spans="2:6" ht="15.75" thickBot="1">
      <c r="B3" s="2"/>
      <c r="C3" s="2"/>
      <c r="D3" s="2"/>
      <c r="E3" s="2"/>
      <c r="F3" s="2"/>
    </row>
    <row r="4" spans="1:6" ht="15">
      <c r="A4" s="2" t="s">
        <v>29</v>
      </c>
      <c r="B4" s="2"/>
      <c r="C4" s="22" t="s">
        <v>18</v>
      </c>
      <c r="D4" s="22" t="s">
        <v>17</v>
      </c>
      <c r="E4" s="2"/>
      <c r="F4" s="2"/>
    </row>
    <row r="5" spans="1:6" ht="15">
      <c r="A5" s="2">
        <v>20</v>
      </c>
      <c r="B5" s="2"/>
      <c r="C5" s="19">
        <v>20</v>
      </c>
      <c r="D5" s="20">
        <v>2</v>
      </c>
      <c r="E5" s="2"/>
      <c r="F5" s="2"/>
    </row>
    <row r="6" spans="1:6" ht="15">
      <c r="A6" s="2">
        <v>40</v>
      </c>
      <c r="B6" s="2"/>
      <c r="C6" s="19">
        <v>40</v>
      </c>
      <c r="D6" s="20">
        <v>1</v>
      </c>
      <c r="E6" s="2"/>
      <c r="F6" s="2"/>
    </row>
    <row r="7" spans="1:6" ht="15">
      <c r="A7" s="2">
        <v>60</v>
      </c>
      <c r="B7" s="2"/>
      <c r="C7" s="19">
        <v>60</v>
      </c>
      <c r="D7" s="20">
        <v>9</v>
      </c>
      <c r="E7" s="2"/>
      <c r="F7" s="2"/>
    </row>
    <row r="8" spans="1:6" ht="15">
      <c r="A8" s="2">
        <v>80</v>
      </c>
      <c r="B8" s="2"/>
      <c r="C8" s="19">
        <v>80</v>
      </c>
      <c r="D8" s="20">
        <v>12</v>
      </c>
      <c r="E8" s="2"/>
      <c r="F8" s="2"/>
    </row>
    <row r="9" spans="1:6" ht="15">
      <c r="A9" s="2">
        <v>100</v>
      </c>
      <c r="B9" s="2"/>
      <c r="C9" s="19">
        <v>100</v>
      </c>
      <c r="D9" s="20">
        <v>8</v>
      </c>
      <c r="E9" s="2"/>
      <c r="F9" s="2"/>
    </row>
    <row r="10" spans="1:6" ht="15.75" thickBot="1">
      <c r="A10" s="2"/>
      <c r="B10" s="2"/>
      <c r="C10" s="21" t="s">
        <v>16</v>
      </c>
      <c r="D10" s="21">
        <v>0</v>
      </c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3" t="s">
        <v>21</v>
      </c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8" ht="15">
      <c r="A18" s="2"/>
      <c r="B18" s="2"/>
      <c r="C18" s="2"/>
      <c r="D18" s="2"/>
      <c r="E18" s="2"/>
      <c r="F18" s="2"/>
      <c r="H18" s="23" t="s">
        <v>24</v>
      </c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6"/>
      <c r="B21" s="6"/>
      <c r="C21" s="6"/>
      <c r="D21" s="6"/>
      <c r="E21" s="6"/>
      <c r="F21" s="6"/>
    </row>
    <row r="22" spans="1:6" ht="15">
      <c r="A22" s="6"/>
      <c r="B22" s="6"/>
      <c r="C22" s="6"/>
      <c r="D22" s="6"/>
      <c r="E22" s="6"/>
      <c r="F22" s="6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30" ht="15">
      <c r="B30" s="23" t="s"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sheetData>
    <row r="1" spans="1:9" ht="15">
      <c r="A1" s="15"/>
      <c r="B1" s="9"/>
      <c r="C1" s="2" t="s">
        <v>23</v>
      </c>
      <c r="D1" s="8"/>
      <c r="E1" s="8"/>
      <c r="F1" s="8"/>
      <c r="G1" s="9"/>
      <c r="H1" s="9"/>
      <c r="I1" s="8"/>
    </row>
    <row r="2" spans="1:9" ht="15.75">
      <c r="A2" s="4" t="s">
        <v>15</v>
      </c>
      <c r="B2" s="9"/>
      <c r="C2" s="8" t="s">
        <v>12</v>
      </c>
      <c r="D2" s="8"/>
      <c r="E2" s="8"/>
      <c r="F2" s="8"/>
      <c r="G2" s="9"/>
      <c r="H2" s="9"/>
      <c r="I2" s="8"/>
    </row>
    <row r="3" spans="1:9" ht="15">
      <c r="A3" s="15"/>
      <c r="B3" s="9"/>
      <c r="C3" s="2"/>
      <c r="D3" s="8"/>
      <c r="E3" s="8"/>
      <c r="F3" s="8"/>
      <c r="G3" s="9"/>
      <c r="H3" s="9"/>
      <c r="I3" s="8"/>
    </row>
    <row r="4" spans="1:9" ht="15">
      <c r="A4" s="15">
        <v>11</v>
      </c>
      <c r="B4" s="9"/>
      <c r="C4" s="16">
        <v>9.4</v>
      </c>
      <c r="D4" s="8"/>
      <c r="E4" s="8"/>
      <c r="F4" s="8"/>
      <c r="G4" s="9"/>
      <c r="H4" s="9"/>
      <c r="I4" s="8"/>
    </row>
    <row r="5" spans="1:9" ht="15">
      <c r="A5" s="15">
        <v>13</v>
      </c>
      <c r="B5" s="9"/>
      <c r="C5" s="16">
        <v>17.75</v>
      </c>
      <c r="D5" s="8"/>
      <c r="E5" s="8"/>
      <c r="F5" s="8"/>
      <c r="G5" s="9"/>
      <c r="H5" s="9"/>
      <c r="I5" s="8"/>
    </row>
    <row r="6" spans="1:9" ht="15">
      <c r="A6" s="15">
        <v>10</v>
      </c>
      <c r="B6" s="9"/>
      <c r="C6" s="16">
        <v>36.75</v>
      </c>
      <c r="D6" s="8"/>
      <c r="E6" s="8"/>
      <c r="F6" s="8"/>
      <c r="G6" s="9"/>
      <c r="H6" s="9"/>
      <c r="I6" s="8"/>
    </row>
    <row r="7" spans="1:9" ht="15">
      <c r="A7" s="15">
        <v>22</v>
      </c>
      <c r="B7" s="9"/>
      <c r="C7" s="16">
        <v>40.6</v>
      </c>
      <c r="D7" s="8"/>
      <c r="E7" s="8"/>
      <c r="F7" s="8"/>
      <c r="G7" s="9"/>
      <c r="H7" s="9"/>
      <c r="I7" s="8"/>
    </row>
    <row r="8" spans="1:9" ht="15">
      <c r="A8" s="15">
        <v>16</v>
      </c>
      <c r="B8" s="9"/>
      <c r="C8" s="16">
        <v>41.275</v>
      </c>
      <c r="D8" s="8"/>
      <c r="E8" s="8"/>
      <c r="F8" s="8"/>
      <c r="G8" s="9"/>
      <c r="H8" s="9"/>
      <c r="I8" s="8"/>
    </row>
    <row r="9" spans="1:9" ht="15">
      <c r="A9" s="15">
        <v>4</v>
      </c>
      <c r="B9" s="9"/>
      <c r="C9" s="16">
        <v>42.75</v>
      </c>
      <c r="D9" s="8"/>
      <c r="E9" s="8"/>
      <c r="F9" s="8"/>
      <c r="G9" s="9"/>
      <c r="H9" s="9"/>
      <c r="I9" s="8"/>
    </row>
    <row r="10" spans="1:9" ht="15">
      <c r="A10" s="15">
        <v>6</v>
      </c>
      <c r="B10" s="9"/>
      <c r="C10" s="16">
        <v>44.605</v>
      </c>
      <c r="D10" s="8"/>
      <c r="E10" s="8"/>
      <c r="F10" s="8"/>
      <c r="G10" s="9"/>
      <c r="H10" s="9"/>
      <c r="I10" s="8"/>
    </row>
    <row r="11" spans="1:9" ht="15">
      <c r="A11" s="15">
        <v>1</v>
      </c>
      <c r="B11" s="9"/>
      <c r="C11" s="16">
        <v>47.725</v>
      </c>
      <c r="D11" s="8"/>
      <c r="E11" s="8"/>
      <c r="F11" s="8"/>
      <c r="G11" s="9"/>
      <c r="H11" s="9"/>
      <c r="I11" s="8"/>
    </row>
    <row r="12" spans="1:9" ht="15">
      <c r="A12" s="15">
        <v>19</v>
      </c>
      <c r="B12" s="9"/>
      <c r="C12" s="16">
        <v>52.55</v>
      </c>
      <c r="D12" s="8"/>
      <c r="E12" s="8"/>
      <c r="F12" s="8"/>
      <c r="G12" s="9"/>
      <c r="H12" s="9"/>
      <c r="I12" s="8"/>
    </row>
    <row r="13" spans="1:9" ht="15">
      <c r="A13" s="15">
        <v>7</v>
      </c>
      <c r="B13" s="9"/>
      <c r="C13" s="16">
        <v>54.575</v>
      </c>
      <c r="D13" s="8"/>
      <c r="E13" s="8"/>
      <c r="F13" s="8"/>
      <c r="G13" s="9"/>
      <c r="H13" s="9"/>
      <c r="I13" s="8"/>
    </row>
    <row r="14" spans="1:9" ht="15">
      <c r="A14" s="15">
        <v>5</v>
      </c>
      <c r="B14" s="9"/>
      <c r="C14" s="16">
        <v>54.75</v>
      </c>
      <c r="D14" s="8"/>
      <c r="E14" s="8"/>
      <c r="F14" s="8"/>
      <c r="G14" s="9"/>
      <c r="H14" s="9"/>
      <c r="I14" s="8"/>
    </row>
    <row r="15" spans="1:9" ht="15">
      <c r="A15" s="15">
        <v>20</v>
      </c>
      <c r="B15" s="9"/>
      <c r="C15" s="16">
        <v>56.075</v>
      </c>
      <c r="D15" s="8"/>
      <c r="E15" s="8"/>
      <c r="F15" s="8"/>
      <c r="G15" s="9"/>
      <c r="H15" s="9"/>
      <c r="I15" s="8"/>
    </row>
    <row r="16" spans="1:9" ht="15">
      <c r="A16" s="15">
        <v>9</v>
      </c>
      <c r="B16" s="9"/>
      <c r="C16" s="16">
        <v>61.05</v>
      </c>
      <c r="D16" s="8"/>
      <c r="E16" s="8"/>
      <c r="F16" s="8"/>
      <c r="G16" s="9"/>
      <c r="H16" s="9"/>
      <c r="I16" s="8"/>
    </row>
    <row r="17" spans="1:9" ht="15">
      <c r="A17" s="15">
        <v>2</v>
      </c>
      <c r="B17" s="9"/>
      <c r="C17" s="16">
        <v>61.3</v>
      </c>
      <c r="D17" s="8"/>
      <c r="E17" s="8"/>
      <c r="F17" s="8"/>
      <c r="G17" s="9"/>
      <c r="H17" s="9"/>
      <c r="I17" s="8"/>
    </row>
    <row r="18" spans="1:9" ht="15">
      <c r="A18" s="15">
        <v>8</v>
      </c>
      <c r="B18" s="9"/>
      <c r="C18" s="16">
        <v>62.1</v>
      </c>
      <c r="D18" s="8"/>
      <c r="E18" s="8"/>
      <c r="F18" s="8"/>
      <c r="G18" s="9"/>
      <c r="H18" s="9"/>
      <c r="I18" s="8"/>
    </row>
    <row r="19" spans="1:9" ht="15">
      <c r="A19" s="15">
        <v>26</v>
      </c>
      <c r="B19" s="9"/>
      <c r="C19" s="16">
        <v>62.95</v>
      </c>
      <c r="D19" s="8"/>
      <c r="E19" s="8"/>
      <c r="F19" s="8"/>
      <c r="G19" s="9"/>
      <c r="H19" s="9"/>
      <c r="I19" s="8"/>
    </row>
    <row r="20" spans="1:9" ht="15">
      <c r="A20" s="15">
        <v>18</v>
      </c>
      <c r="B20" s="9"/>
      <c r="C20" s="16">
        <v>70.85</v>
      </c>
      <c r="D20" s="8"/>
      <c r="E20" s="8"/>
      <c r="F20" s="8"/>
      <c r="G20" s="9"/>
      <c r="H20" s="9"/>
      <c r="I20" s="8"/>
    </row>
    <row r="21" spans="1:9" ht="15">
      <c r="A21" s="15">
        <v>29</v>
      </c>
      <c r="B21" s="9"/>
      <c r="C21" s="16">
        <v>71.825</v>
      </c>
      <c r="D21" s="8"/>
      <c r="E21" s="8"/>
      <c r="F21" s="8"/>
      <c r="G21" s="9"/>
      <c r="H21" s="9"/>
      <c r="I21" s="8"/>
    </row>
    <row r="22" spans="1:9" ht="15">
      <c r="A22" s="15">
        <v>15</v>
      </c>
      <c r="B22" s="9"/>
      <c r="C22" s="16">
        <v>72.7</v>
      </c>
      <c r="D22" s="8"/>
      <c r="E22" s="8"/>
      <c r="F22" s="8"/>
      <c r="G22" s="9"/>
      <c r="H22" s="9"/>
      <c r="I22" s="8"/>
    </row>
    <row r="23" spans="1:9" ht="15">
      <c r="A23" s="15">
        <v>28</v>
      </c>
      <c r="B23" s="9"/>
      <c r="C23" s="16">
        <v>75.1</v>
      </c>
      <c r="D23" s="8"/>
      <c r="E23" s="8"/>
      <c r="F23" s="8"/>
      <c r="G23" s="9"/>
      <c r="H23" s="9"/>
      <c r="I23" s="8"/>
    </row>
    <row r="24" spans="1:9" ht="15">
      <c r="A24" s="15">
        <v>30</v>
      </c>
      <c r="B24" s="9"/>
      <c r="C24" s="16">
        <v>75.7</v>
      </c>
      <c r="D24" s="8"/>
      <c r="E24" s="8"/>
      <c r="F24" s="8"/>
      <c r="G24" s="9"/>
      <c r="H24" s="9"/>
      <c r="I24" s="8"/>
    </row>
    <row r="25" spans="1:9" ht="15">
      <c r="A25" s="15">
        <v>17</v>
      </c>
      <c r="B25" s="9"/>
      <c r="C25" s="16">
        <v>78.625</v>
      </c>
      <c r="D25" s="8"/>
      <c r="E25" s="8"/>
      <c r="F25" s="8"/>
      <c r="G25" s="9"/>
      <c r="H25" s="9"/>
      <c r="I25" s="8"/>
    </row>
    <row r="26" spans="1:9" ht="15">
      <c r="A26" s="15">
        <v>31</v>
      </c>
      <c r="B26" s="9"/>
      <c r="C26" s="16">
        <v>78.95</v>
      </c>
      <c r="D26" s="8"/>
      <c r="E26" s="8"/>
      <c r="F26" s="8"/>
      <c r="G26" s="9"/>
      <c r="H26" s="9"/>
      <c r="I26" s="8"/>
    </row>
    <row r="27" spans="1:9" ht="15">
      <c r="A27" s="15">
        <v>25</v>
      </c>
      <c r="B27" s="9"/>
      <c r="C27" s="16">
        <v>79.275</v>
      </c>
      <c r="D27" s="8"/>
      <c r="E27" s="8"/>
      <c r="F27" s="8"/>
      <c r="G27" s="9"/>
      <c r="H27" s="9"/>
      <c r="I27" s="8"/>
    </row>
    <row r="28" spans="1:9" ht="15">
      <c r="A28" s="15">
        <v>21</v>
      </c>
      <c r="B28" s="9"/>
      <c r="C28" s="16">
        <v>81.05</v>
      </c>
      <c r="D28" s="8"/>
      <c r="E28" s="8"/>
      <c r="F28" s="8"/>
      <c r="G28" s="9"/>
      <c r="H28" s="9"/>
      <c r="I28" s="8"/>
    </row>
    <row r="29" spans="1:9" ht="15">
      <c r="A29" s="15">
        <v>24</v>
      </c>
      <c r="B29" s="9"/>
      <c r="C29" s="16">
        <v>81.15</v>
      </c>
      <c r="D29" s="8"/>
      <c r="E29" s="8"/>
      <c r="F29" s="8"/>
      <c r="G29" s="9"/>
      <c r="H29" s="9"/>
      <c r="I29" s="8"/>
    </row>
    <row r="30" spans="1:9" ht="15">
      <c r="A30" s="15">
        <v>27</v>
      </c>
      <c r="B30" s="9"/>
      <c r="C30" s="16">
        <v>82.075</v>
      </c>
      <c r="D30" s="8"/>
      <c r="E30" s="8"/>
      <c r="F30" s="8"/>
      <c r="G30" s="9"/>
      <c r="H30" s="9"/>
      <c r="I30" s="8"/>
    </row>
    <row r="31" spans="1:9" ht="15">
      <c r="A31" s="15">
        <v>32</v>
      </c>
      <c r="B31" s="9"/>
      <c r="C31" s="16">
        <v>86.925</v>
      </c>
      <c r="D31" s="8"/>
      <c r="E31" s="8"/>
      <c r="F31" s="8"/>
      <c r="G31" s="9"/>
      <c r="H31" s="9"/>
      <c r="I31" s="8"/>
    </row>
    <row r="32" spans="1:9" ht="15">
      <c r="A32" s="15">
        <v>23</v>
      </c>
      <c r="B32" s="9"/>
      <c r="C32" s="16">
        <v>88.55</v>
      </c>
      <c r="D32" s="8"/>
      <c r="E32" s="8"/>
      <c r="F32" s="8"/>
      <c r="G32" s="9"/>
      <c r="H32" s="9"/>
      <c r="I32" s="8"/>
    </row>
    <row r="33" spans="1:9" ht="15">
      <c r="A33" s="15">
        <v>12</v>
      </c>
      <c r="B33" s="9"/>
      <c r="C33" s="16">
        <v>89.2</v>
      </c>
      <c r="D33" s="8"/>
      <c r="E33" s="8"/>
      <c r="F33" s="8"/>
      <c r="G33" s="9"/>
      <c r="H33" s="9"/>
      <c r="I33" s="8"/>
    </row>
    <row r="34" spans="1:9" ht="15">
      <c r="A34" s="15">
        <v>3</v>
      </c>
      <c r="B34" s="9"/>
      <c r="C34" s="16">
        <v>95.125</v>
      </c>
      <c r="D34" s="8"/>
      <c r="E34" s="8"/>
      <c r="F34" s="8"/>
      <c r="G34" s="9"/>
      <c r="H34" s="9"/>
      <c r="I34" s="8"/>
    </row>
    <row r="35" spans="1:9" ht="15">
      <c r="A35" s="15">
        <v>14</v>
      </c>
      <c r="B35" s="9"/>
      <c r="C35" s="16">
        <v>97.275</v>
      </c>
      <c r="D35" s="8"/>
      <c r="E35" s="8"/>
      <c r="F35" s="8"/>
      <c r="G35" s="9"/>
      <c r="H35" s="9"/>
      <c r="I35" s="8"/>
    </row>
    <row r="36" spans="1:9" ht="15">
      <c r="A36" s="15"/>
      <c r="B36" s="9"/>
      <c r="C36" s="8"/>
      <c r="D36" s="8"/>
      <c r="E36" s="8"/>
      <c r="F36" s="8"/>
      <c r="G36" s="9"/>
      <c r="H36" s="9"/>
      <c r="I3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neyapti</dc:creator>
  <cp:keywords/>
  <dc:description/>
  <cp:lastModifiedBy>q</cp:lastModifiedBy>
  <cp:lastPrinted>2002-10-01T07:26:53Z</cp:lastPrinted>
  <dcterms:created xsi:type="dcterms:W3CDTF">2000-10-12T06:54:24Z</dcterms:created>
  <dcterms:modified xsi:type="dcterms:W3CDTF">2006-09-25T06:28:35Z</dcterms:modified>
  <cp:category/>
  <cp:version/>
  <cp:contentType/>
  <cp:contentStatus/>
</cp:coreProperties>
</file>